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inity-health.org\corp\HQ\TH\home\T\fcpn6513\Documents\Tyra\Links_20\Treasurer\Budget\23_24 Budget\"/>
    </mc:Choice>
  </mc:AlternateContent>
  <xr:revisionPtr revIDLastSave="0" documentId="13_ncr:1_{B3746B16-2ED2-4756-8DB8-BCDD49275BE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perating" sheetId="2" r:id="rId1"/>
    <sheet name="Programming" sheetId="3" r:id="rId2"/>
    <sheet name="Consideration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D39" i="3"/>
  <c r="C39" i="2"/>
  <c r="C35" i="3" l="1"/>
</calcChain>
</file>

<file path=xl/sharedStrings.xml><?xml version="1.0" encoding="utf-8"?>
<sst xmlns="http://schemas.openxmlformats.org/spreadsheetml/2006/main" count="78" uniqueCount="75">
  <si>
    <r>
      <rPr>
        <b/>
        <sz val="18"/>
        <rFont val="Calibri"/>
        <family val="2"/>
      </rPr>
      <t>Detroit (MI) Chapter of the Links Incorporated</t>
    </r>
  </si>
  <si>
    <t>Projected Income</t>
  </si>
  <si>
    <t>Projected Expenses</t>
  </si>
  <si>
    <t>Advertisements</t>
  </si>
  <si>
    <t>Amenities/Hospitalites/Bereavement</t>
  </si>
  <si>
    <t>Delegates (2) National Assembly</t>
  </si>
  <si>
    <t>Delegates (2) Central Area</t>
  </si>
  <si>
    <t>Audit/Tax Prep</t>
  </si>
  <si>
    <t>Office Supplies/Copies/Postage/Misc.</t>
  </si>
  <si>
    <t>Chapter Photo</t>
  </si>
  <si>
    <t>P.O. Box Renewal</t>
  </si>
  <si>
    <t>President's Meeting Expenses</t>
  </si>
  <si>
    <t>Website</t>
  </si>
  <si>
    <t>Chapter Recognition Award - Outgoing President</t>
  </si>
  <si>
    <t>President and Sisterhood Awards</t>
  </si>
  <si>
    <t>Metro Detroit Friendship Event Seed Money</t>
  </si>
  <si>
    <t>Social Media</t>
  </si>
  <si>
    <r>
      <rPr>
        <sz val="11"/>
        <rFont val="Tahoma"/>
        <family val="2"/>
      </rPr>
      <t>Projected Ending Balance                                                                                                    $                -</t>
    </r>
  </si>
  <si>
    <t>Bonding Insurance</t>
  </si>
  <si>
    <t>Approved Budget - Unrestricted Operating Funds</t>
  </si>
  <si>
    <t>TOTAL EXPENDITURES</t>
  </si>
  <si>
    <t>BUDGET BALANCE</t>
  </si>
  <si>
    <t>Approved Budget - Restricted Program Funds</t>
  </si>
  <si>
    <t>Chapter Donation #1 *</t>
  </si>
  <si>
    <t>Chapter Donation #2 *</t>
  </si>
  <si>
    <t>Chapter Donation #3 *</t>
  </si>
  <si>
    <t>Metro Detroit STEAMM Program</t>
  </si>
  <si>
    <t>Facet Activities</t>
  </si>
  <si>
    <t>International Trends and Services</t>
  </si>
  <si>
    <t>Services to Youth</t>
  </si>
  <si>
    <t>National Trends and Services</t>
  </si>
  <si>
    <t>Health and Human Services</t>
  </si>
  <si>
    <t>The Arts</t>
  </si>
  <si>
    <t>Links Foundation Check Fee</t>
  </si>
  <si>
    <t>HBCU Planned Donation</t>
  </si>
  <si>
    <t>Unplanned National/Central Area/Community Requests</t>
  </si>
  <si>
    <t>Vision Foundation 2020</t>
  </si>
  <si>
    <t>Community Hat Strut</t>
  </si>
  <si>
    <t>Eventbrite/Quickbooks Software</t>
  </si>
  <si>
    <t>Beginning Cash Balance</t>
  </si>
  <si>
    <t>PayPal Fees</t>
  </si>
  <si>
    <t>Detroit (MI) Chapter of the Links Incorporated</t>
  </si>
  <si>
    <t>Meeting Room Fee</t>
  </si>
  <si>
    <t>Alumna Expenses</t>
  </si>
  <si>
    <t>Storage Fee</t>
  </si>
  <si>
    <t>76$ @12 months</t>
  </si>
  <si>
    <t>May 1, 2024 thru April 30, 2025 Fiscal Year</t>
  </si>
  <si>
    <t>Proposed for 24/25</t>
  </si>
  <si>
    <t>Actual 23/24</t>
  </si>
  <si>
    <t>Walk for Healthy Living</t>
  </si>
  <si>
    <t xml:space="preserve">Metro Black Wellness Expo </t>
  </si>
  <si>
    <t>Other facility/Room fees</t>
  </si>
  <si>
    <t>May/December @250</t>
  </si>
  <si>
    <t>Add facility fees, summer soltice/soree, holiday event/ retreats</t>
  </si>
  <si>
    <t>$200-300 new room@DGC</t>
  </si>
  <si>
    <t>National Dues for 55 Members ($325 x 55)=$17,875</t>
  </si>
  <si>
    <t>total expenses</t>
  </si>
  <si>
    <t>Balanced Budget</t>
  </si>
  <si>
    <t>Additonal Funding 24/25</t>
  </si>
  <si>
    <t>expenses to date</t>
  </si>
  <si>
    <t>Discussion Items</t>
  </si>
  <si>
    <t>Additions</t>
  </si>
  <si>
    <t>New Facility</t>
  </si>
  <si>
    <t>Food payments</t>
  </si>
  <si>
    <t>Why are we not contributing to the AA museum</t>
  </si>
  <si>
    <t>Are we making a donation to the Historical museum</t>
  </si>
  <si>
    <t>ADDING $3987 TO 24/25 BUDGET</t>
  </si>
  <si>
    <t>Detroit Historical Museum Archives</t>
  </si>
  <si>
    <t>Can we link to fundraiser</t>
  </si>
  <si>
    <t>National Dues for 1 (Potential) Member on LOA ($325)</t>
  </si>
  <si>
    <t>ADDITONAL COSTS FOR 24/25</t>
  </si>
  <si>
    <t>Chapter votes on chapter donations</t>
  </si>
  <si>
    <t>Chapter Dues for 55 Active members ($289x55)=$15,907</t>
  </si>
  <si>
    <t>Dues=$614 @55</t>
  </si>
  <si>
    <t>Based on 55 Active Members,  1 Member on Leave, $ Total Dues $614.00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</si>
</sst>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\ #,##0.00"/>
    <numFmt numFmtId="165" formatCode="\$\ 0.00"/>
    <numFmt numFmtId="166" formatCode="&quot;$&quot;#,##0.00"/>
  </numFmts>
  <fonts count="43" x14ac:knownFonts="1">
    <font>
      <sz val="10"/>
      <color rgb="FF000000"/>
      <name val="Times New Roman"/>
      <charset val="204"/>
    </font>
    <font>
      <b/>
      <sz val="1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000000"/>
      <name val="Tahoma"/>
      <family val="2"/>
    </font>
    <font>
      <sz val="11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2"/>
      <color rgb="FF0070C0"/>
      <name val="Tahoma"/>
      <family val="2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ahoma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24"/>
      <name val="Calibri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Tahoma"/>
      <family val="2"/>
    </font>
    <font>
      <sz val="16"/>
      <name val="Arial"/>
      <family val="2"/>
    </font>
    <font>
      <sz val="16"/>
      <color rgb="FF000000"/>
      <name val="Tahoma"/>
      <family val="2"/>
    </font>
    <font>
      <b/>
      <sz val="16"/>
      <name val="Calibri"/>
      <family val="2"/>
    </font>
    <font>
      <sz val="16"/>
      <color rgb="FF0070C0"/>
      <name val="Tahoma"/>
      <family val="2"/>
    </font>
    <font>
      <sz val="16"/>
      <name val="Calibri"/>
      <family val="2"/>
    </font>
    <font>
      <b/>
      <sz val="16"/>
      <color rgb="FF000000"/>
      <name val="Tahoma"/>
      <family val="2"/>
    </font>
    <font>
      <b/>
      <sz val="16"/>
      <color rgb="FF000000"/>
      <name val="Arial"/>
      <family val="2"/>
    </font>
    <font>
      <sz val="28"/>
      <color rgb="FF000000"/>
      <name val="Arial"/>
      <family val="2"/>
    </font>
    <font>
      <b/>
      <sz val="12"/>
      <color theme="1"/>
      <name val="Arial"/>
      <family val="2"/>
    </font>
    <font>
      <sz val="12"/>
      <color theme="3" tint="0.39997558519241921"/>
      <name val="Arial"/>
      <family val="2"/>
    </font>
    <font>
      <sz val="11"/>
      <color theme="3" tint="0.39997558519241921"/>
      <name val="Tahoma"/>
      <family val="2"/>
    </font>
    <font>
      <b/>
      <sz val="1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 shrinkToFit="1"/>
    </xf>
    <xf numFmtId="165" fontId="3" fillId="0" borderId="0" xfId="0" applyNumberFormat="1" applyFont="1" applyAlignment="1">
      <alignment vertical="top" shrinkToFit="1"/>
    </xf>
    <xf numFmtId="0" fontId="5" fillId="0" borderId="0" xfId="0" applyFont="1" applyAlignment="1">
      <alignment vertical="top" wrapText="1"/>
    </xf>
    <xf numFmtId="44" fontId="15" fillId="0" borderId="0" xfId="1" applyFont="1" applyFill="1" applyBorder="1" applyAlignment="1">
      <alignment horizontal="left" vertical="top"/>
    </xf>
    <xf numFmtId="44" fontId="16" fillId="0" borderId="0" xfId="1" applyFont="1" applyFill="1" applyBorder="1" applyAlignment="1">
      <alignment horizontal="left" shrinkToFit="1"/>
    </xf>
    <xf numFmtId="44" fontId="16" fillId="0" borderId="0" xfId="0" applyNumberFormat="1" applyFont="1" applyFill="1" applyBorder="1" applyAlignment="1">
      <alignment horizontal="left"/>
    </xf>
    <xf numFmtId="44" fontId="15" fillId="0" borderId="0" xfId="0" applyNumberFormat="1" applyFont="1" applyFill="1" applyBorder="1" applyAlignment="1">
      <alignment horizontal="right"/>
    </xf>
    <xf numFmtId="44" fontId="17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44" fontId="19" fillId="0" borderId="0" xfId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/>
    <xf numFmtId="44" fontId="22" fillId="0" borderId="0" xfId="1" applyFont="1" applyFill="1" applyBorder="1" applyAlignment="1">
      <alignment horizontal="left" shrinkToFit="1"/>
    </xf>
    <xf numFmtId="6" fontId="23" fillId="0" borderId="0" xfId="0" applyNumberFormat="1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3" fontId="21" fillId="0" borderId="0" xfId="0" applyNumberFormat="1" applyFont="1" applyFill="1" applyBorder="1"/>
    <xf numFmtId="44" fontId="15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6" fontId="27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/>
    </xf>
    <xf numFmtId="44" fontId="30" fillId="0" borderId="0" xfId="1" applyFont="1" applyFill="1" applyBorder="1" applyAlignment="1">
      <alignment horizontal="left" shrinkToFit="1"/>
    </xf>
    <xf numFmtId="44" fontId="30" fillId="0" borderId="0" xfId="1" applyFont="1" applyAlignment="1">
      <alignment vertical="top" shrinkToFit="1"/>
    </xf>
    <xf numFmtId="44" fontId="32" fillId="0" borderId="0" xfId="0" applyNumberFormat="1" applyFont="1" applyFill="1" applyBorder="1" applyAlignment="1">
      <alignment horizontal="left" vertical="top"/>
    </xf>
    <xf numFmtId="44" fontId="28" fillId="0" borderId="0" xfId="1" applyFont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44" fontId="34" fillId="0" borderId="0" xfId="1" applyFont="1" applyFill="1" applyBorder="1" applyAlignment="1">
      <alignment horizontal="left" shrinkToFit="1"/>
    </xf>
    <xf numFmtId="8" fontId="35" fillId="0" borderId="0" xfId="0" applyNumberFormat="1" applyFont="1" applyFill="1" applyBorder="1" applyAlignment="1">
      <alignment horizontal="left" vertical="top"/>
    </xf>
    <xf numFmtId="44" fontId="34" fillId="0" borderId="0" xfId="1" applyFont="1" applyFill="1" applyBorder="1" applyAlignment="1">
      <alignment vertical="top"/>
    </xf>
    <xf numFmtId="166" fontId="27" fillId="0" borderId="0" xfId="0" applyNumberFormat="1" applyFont="1" applyFill="1" applyBorder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 vertical="top" wrapText="1"/>
    </xf>
    <xf numFmtId="2" fontId="30" fillId="0" borderId="0" xfId="0" applyNumberFormat="1" applyFont="1" applyFill="1" applyBorder="1" applyAlignment="1">
      <alignment horizontal="left" vertical="top"/>
    </xf>
    <xf numFmtId="44" fontId="30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28" fillId="4" borderId="0" xfId="0" applyFont="1" applyFill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38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vertical="top" wrapText="1"/>
    </xf>
    <xf numFmtId="6" fontId="23" fillId="0" borderId="0" xfId="0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 wrapText="1"/>
    </xf>
    <xf numFmtId="44" fontId="9" fillId="0" borderId="0" xfId="1" applyFont="1" applyFill="1" applyBorder="1" applyAlignment="1">
      <alignment vertical="top" wrapText="1"/>
    </xf>
    <xf numFmtId="44" fontId="7" fillId="0" borderId="0" xfId="1" applyFont="1" applyFill="1" applyBorder="1" applyAlignment="1">
      <alignment vertical="top"/>
    </xf>
    <xf numFmtId="44" fontId="9" fillId="0" borderId="0" xfId="0" applyNumberFormat="1" applyFont="1" applyFill="1" applyBorder="1" applyAlignment="1">
      <alignment vertical="top" wrapText="1"/>
    </xf>
    <xf numFmtId="44" fontId="7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top"/>
    </xf>
    <xf numFmtId="44" fontId="23" fillId="0" borderId="0" xfId="0" applyNumberFormat="1" applyFont="1" applyFill="1" applyBorder="1" applyAlignment="1">
      <alignment horizontal="left" vertical="top"/>
    </xf>
    <xf numFmtId="44" fontId="23" fillId="0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18" fillId="2" borderId="0" xfId="0" applyFont="1" applyFill="1" applyBorder="1"/>
    <xf numFmtId="0" fontId="7" fillId="0" borderId="0" xfId="0" applyFont="1" applyFill="1" applyBorder="1" applyAlignment="1">
      <alignment horizontal="center" vertical="top"/>
    </xf>
    <xf numFmtId="4" fontId="18" fillId="0" borderId="0" xfId="0" applyNumberFormat="1" applyFont="1" applyFill="1" applyBorder="1"/>
    <xf numFmtId="4" fontId="18" fillId="2" borderId="0" xfId="0" applyNumberFormat="1" applyFont="1" applyFill="1" applyBorder="1"/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 wrapText="1"/>
    </xf>
    <xf numFmtId="44" fontId="42" fillId="0" borderId="0" xfId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44" fontId="34" fillId="2" borderId="0" xfId="0" applyNumberFormat="1" applyFont="1" applyFill="1" applyBorder="1" applyAlignment="1">
      <alignment horizontal="left" vertical="top"/>
    </xf>
    <xf numFmtId="44" fontId="3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7"/>
    </xf>
    <xf numFmtId="0" fontId="25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CDD2-AF3C-47B9-A7E1-AC94C5613F79}">
  <sheetPr>
    <pageSetUpPr fitToPage="1"/>
  </sheetPr>
  <dimension ref="A1:G49"/>
  <sheetViews>
    <sheetView topLeftCell="A32" workbookViewId="0">
      <selection activeCell="B14" sqref="B14"/>
    </sheetView>
  </sheetViews>
  <sheetFormatPr defaultRowHeight="15" x14ac:dyDescent="0.25"/>
  <cols>
    <col min="1" max="1" width="66.109375" style="2" customWidth="1"/>
    <col min="2" max="2" width="19.21875" style="2" customWidth="1"/>
    <col min="3" max="3" width="17.44140625" style="2" customWidth="1"/>
    <col min="4" max="4" width="41.44140625" style="2" customWidth="1"/>
    <col min="5" max="5" width="18.77734375" style="2" hidden="1" customWidth="1"/>
    <col min="6" max="6" width="25.88671875" style="2" customWidth="1"/>
    <col min="7" max="7" width="18.109375" style="2" customWidth="1"/>
    <col min="8" max="16384" width="8.88671875" style="2"/>
  </cols>
  <sheetData>
    <row r="1" spans="1:4" ht="35.4" customHeight="1" x14ac:dyDescent="0.25">
      <c r="A1" s="96" t="s">
        <v>0</v>
      </c>
      <c r="B1" s="96"/>
      <c r="C1" s="4"/>
    </row>
    <row r="2" spans="1:4" ht="34.799999999999997" customHeight="1" x14ac:dyDescent="0.25">
      <c r="A2" s="97" t="s">
        <v>19</v>
      </c>
      <c r="B2" s="96"/>
      <c r="C2" s="4"/>
    </row>
    <row r="3" spans="1:4" ht="33" customHeight="1" x14ac:dyDescent="0.25">
      <c r="A3" s="96" t="s">
        <v>46</v>
      </c>
      <c r="B3" s="96"/>
      <c r="C3" s="4"/>
    </row>
    <row r="4" spans="1:4" ht="14.4" customHeight="1" x14ac:dyDescent="0.25">
      <c r="C4" s="3"/>
      <c r="D4" s="3"/>
    </row>
    <row r="5" spans="1:4" ht="34.799999999999997" x14ac:dyDescent="0.25">
      <c r="A5" s="53" t="s">
        <v>74</v>
      </c>
      <c r="B5" s="58"/>
    </row>
    <row r="7" spans="1:4" ht="18.600000000000001" customHeight="1" x14ac:dyDescent="0.25">
      <c r="B7" s="8"/>
    </row>
    <row r="8" spans="1:4" ht="17.399999999999999" x14ac:dyDescent="0.25">
      <c r="A8" s="35" t="s">
        <v>39</v>
      </c>
    </row>
    <row r="9" spans="1:4" ht="17.399999999999999" x14ac:dyDescent="0.25">
      <c r="A9" s="59" t="s">
        <v>1</v>
      </c>
      <c r="B9" s="81" t="s">
        <v>73</v>
      </c>
    </row>
    <row r="10" spans="1:4" x14ac:dyDescent="0.25">
      <c r="A10" s="60" t="s">
        <v>55</v>
      </c>
      <c r="B10" s="81"/>
    </row>
    <row r="11" spans="1:4" x14ac:dyDescent="0.25">
      <c r="A11" s="60" t="s">
        <v>69</v>
      </c>
    </row>
    <row r="12" spans="1:4" x14ac:dyDescent="0.25">
      <c r="A12" s="60" t="s">
        <v>72</v>
      </c>
    </row>
    <row r="13" spans="1:4" x14ac:dyDescent="0.25">
      <c r="D13" s="34"/>
    </row>
    <row r="14" spans="1:4" ht="17.399999999999999" x14ac:dyDescent="0.25">
      <c r="A14" s="9"/>
      <c r="B14" s="9"/>
    </row>
    <row r="15" spans="1:4" ht="17.399999999999999" customHeight="1" x14ac:dyDescent="0.25">
      <c r="A15" s="9" t="s">
        <v>2</v>
      </c>
      <c r="B15" s="7"/>
      <c r="D15" s="12"/>
    </row>
    <row r="16" spans="1:4" ht="17.399999999999999" customHeight="1" x14ac:dyDescent="0.25">
      <c r="A16" s="3"/>
      <c r="B16" s="7"/>
      <c r="D16" s="12"/>
    </row>
    <row r="17" spans="1:7" x14ac:dyDescent="0.25">
      <c r="A17" s="10"/>
      <c r="B17" s="1"/>
      <c r="C17" s="18"/>
      <c r="D17" s="12"/>
      <c r="F17" s="2" t="s">
        <v>58</v>
      </c>
      <c r="G17" s="2" t="s">
        <v>59</v>
      </c>
    </row>
    <row r="18" spans="1:7" x14ac:dyDescent="0.25">
      <c r="A18" s="13" t="s">
        <v>3</v>
      </c>
      <c r="B18" s="1"/>
      <c r="C18" s="18">
        <v>250</v>
      </c>
      <c r="D18" s="12"/>
    </row>
    <row r="19" spans="1:7" ht="15" customHeight="1" x14ac:dyDescent="0.35">
      <c r="A19" s="13" t="s">
        <v>4</v>
      </c>
      <c r="B19" s="1"/>
      <c r="C19" s="18">
        <v>1500</v>
      </c>
      <c r="D19" s="21"/>
      <c r="F19" s="31"/>
      <c r="G19" s="62">
        <v>250</v>
      </c>
    </row>
    <row r="20" spans="1:7" ht="15" customHeight="1" x14ac:dyDescent="0.35">
      <c r="A20" s="55" t="s">
        <v>42</v>
      </c>
      <c r="B20" s="1"/>
      <c r="C20" s="18">
        <v>1600</v>
      </c>
      <c r="D20" s="21" t="s">
        <v>54</v>
      </c>
      <c r="F20" s="31">
        <v>1600</v>
      </c>
      <c r="G20" s="62"/>
    </row>
    <row r="21" spans="1:7" ht="15" customHeight="1" x14ac:dyDescent="0.25">
      <c r="A21" s="55" t="s">
        <v>51</v>
      </c>
      <c r="B21" s="1"/>
      <c r="C21" s="18">
        <v>500</v>
      </c>
      <c r="D21" s="68" t="s">
        <v>53</v>
      </c>
      <c r="E21" s="64"/>
      <c r="F21" s="103">
        <v>500</v>
      </c>
      <c r="G21" s="69"/>
    </row>
    <row r="22" spans="1:7" ht="18" x14ac:dyDescent="0.35">
      <c r="A22" s="10" t="s">
        <v>18</v>
      </c>
      <c r="B22" s="1"/>
      <c r="C22" s="18">
        <v>500</v>
      </c>
      <c r="D22" s="12"/>
      <c r="F22" s="31"/>
      <c r="G22" s="32">
        <v>440</v>
      </c>
    </row>
    <row r="23" spans="1:7" ht="18" x14ac:dyDescent="0.35">
      <c r="A23" s="10" t="s">
        <v>5</v>
      </c>
      <c r="B23" s="1"/>
      <c r="C23" s="29">
        <v>3500</v>
      </c>
      <c r="D23" s="12"/>
      <c r="F23" s="22"/>
      <c r="G23" s="62"/>
    </row>
    <row r="24" spans="1:7" ht="18" x14ac:dyDescent="0.35">
      <c r="A24" s="10" t="s">
        <v>6</v>
      </c>
      <c r="B24" s="1"/>
      <c r="C24" s="29">
        <v>1200</v>
      </c>
      <c r="D24" s="12"/>
      <c r="F24" s="23"/>
      <c r="G24" s="83">
        <v>3414</v>
      </c>
    </row>
    <row r="25" spans="1:7" ht="18" x14ac:dyDescent="0.35">
      <c r="A25" s="10" t="s">
        <v>38</v>
      </c>
      <c r="B25" s="1"/>
      <c r="C25" s="29">
        <v>750</v>
      </c>
      <c r="D25" s="12"/>
      <c r="F25" s="62"/>
      <c r="G25" s="62">
        <v>750</v>
      </c>
    </row>
    <row r="26" spans="1:7" ht="18" x14ac:dyDescent="0.35">
      <c r="A26" s="10" t="s">
        <v>7</v>
      </c>
      <c r="B26" s="1"/>
      <c r="C26" s="18">
        <v>925</v>
      </c>
      <c r="D26" s="12"/>
      <c r="F26" s="62"/>
      <c r="G26" s="62">
        <v>925</v>
      </c>
    </row>
    <row r="27" spans="1:7" ht="15" customHeight="1" x14ac:dyDescent="0.35">
      <c r="A27" s="10" t="s">
        <v>8</v>
      </c>
      <c r="B27" s="1"/>
      <c r="C27" s="18">
        <v>650</v>
      </c>
      <c r="D27" s="12"/>
      <c r="F27" s="62">
        <v>175</v>
      </c>
      <c r="G27" s="62">
        <v>62</v>
      </c>
    </row>
    <row r="28" spans="1:7" ht="15" customHeight="1" x14ac:dyDescent="0.35">
      <c r="A28" s="54" t="s">
        <v>44</v>
      </c>
      <c r="B28" s="1"/>
      <c r="C28" s="18">
        <v>912</v>
      </c>
      <c r="D28" s="65" t="s">
        <v>45</v>
      </c>
      <c r="F28" s="62">
        <v>912</v>
      </c>
      <c r="G28" s="62">
        <v>700</v>
      </c>
    </row>
    <row r="29" spans="1:7" ht="18" x14ac:dyDescent="0.35">
      <c r="A29" s="54" t="s">
        <v>9</v>
      </c>
      <c r="B29" s="1"/>
      <c r="C29" s="18">
        <v>500</v>
      </c>
      <c r="D29" s="65" t="s">
        <v>52</v>
      </c>
      <c r="F29" s="62">
        <v>300</v>
      </c>
      <c r="G29" s="62">
        <v>250</v>
      </c>
    </row>
    <row r="30" spans="1:7" ht="18" x14ac:dyDescent="0.35">
      <c r="A30" s="10" t="s">
        <v>10</v>
      </c>
      <c r="B30" s="1"/>
      <c r="C30" s="18">
        <v>100</v>
      </c>
      <c r="D30" s="65"/>
      <c r="F30" s="62"/>
      <c r="G30" s="62"/>
    </row>
    <row r="31" spans="1:7" ht="18" x14ac:dyDescent="0.35">
      <c r="A31" s="10" t="s">
        <v>11</v>
      </c>
      <c r="B31" s="1"/>
      <c r="C31" s="18">
        <v>500</v>
      </c>
      <c r="D31" s="65"/>
      <c r="E31" s="64"/>
      <c r="F31" s="62"/>
      <c r="G31" s="62"/>
    </row>
    <row r="32" spans="1:7" ht="18" x14ac:dyDescent="0.35">
      <c r="A32" s="10" t="s">
        <v>40</v>
      </c>
      <c r="B32" s="1"/>
      <c r="C32" s="18">
        <v>300</v>
      </c>
      <c r="D32" s="12"/>
      <c r="G32" s="62"/>
    </row>
    <row r="33" spans="1:7" ht="18" x14ac:dyDescent="0.35">
      <c r="A33" s="10" t="s">
        <v>12</v>
      </c>
      <c r="B33" s="1"/>
      <c r="C33" s="18">
        <v>520</v>
      </c>
      <c r="D33" s="12"/>
      <c r="F33" s="62"/>
      <c r="G33" s="62"/>
    </row>
    <row r="34" spans="1:7" ht="18" x14ac:dyDescent="0.35">
      <c r="A34" s="54" t="s">
        <v>43</v>
      </c>
      <c r="B34" s="1"/>
      <c r="C34" s="18">
        <v>500</v>
      </c>
      <c r="D34" s="12"/>
      <c r="F34" s="62">
        <v>500</v>
      </c>
      <c r="G34" s="62">
        <v>314</v>
      </c>
    </row>
    <row r="35" spans="1:7" ht="15" customHeight="1" x14ac:dyDescent="0.35">
      <c r="A35" s="10" t="s">
        <v>13</v>
      </c>
      <c r="B35" s="1"/>
      <c r="C35" s="18">
        <v>250</v>
      </c>
      <c r="F35" s="83"/>
      <c r="G35" s="62"/>
    </row>
    <row r="36" spans="1:7" ht="18" x14ac:dyDescent="0.35">
      <c r="A36" s="10" t="s">
        <v>14</v>
      </c>
      <c r="B36" s="1"/>
      <c r="C36" s="18">
        <v>500</v>
      </c>
      <c r="D36" s="12"/>
      <c r="F36" s="84"/>
      <c r="G36" s="62"/>
    </row>
    <row r="37" spans="1:7" ht="15" customHeight="1" x14ac:dyDescent="0.35">
      <c r="A37" s="10" t="s">
        <v>15</v>
      </c>
      <c r="B37" s="1"/>
      <c r="C37" s="18">
        <v>250</v>
      </c>
      <c r="D37" s="12"/>
      <c r="F37" s="84"/>
      <c r="G37" s="62">
        <v>250</v>
      </c>
    </row>
    <row r="38" spans="1:7" ht="18" x14ac:dyDescent="0.35">
      <c r="A38" s="10" t="s">
        <v>16</v>
      </c>
      <c r="B38" s="1"/>
      <c r="C38" s="18">
        <v>200</v>
      </c>
      <c r="D38" s="12"/>
      <c r="F38" s="85">
        <f>SUM(F20:F37)</f>
        <v>3987</v>
      </c>
      <c r="G38" s="23"/>
    </row>
    <row r="39" spans="1:7" ht="15" customHeight="1" x14ac:dyDescent="0.35">
      <c r="A39" s="10"/>
      <c r="B39" s="66" t="s">
        <v>56</v>
      </c>
      <c r="C39" s="20">
        <f>SUM(C18:C38)</f>
        <v>15907</v>
      </c>
      <c r="D39" s="12"/>
      <c r="F39" s="23"/>
      <c r="G39" s="23"/>
    </row>
    <row r="40" spans="1:7" ht="15" customHeight="1" x14ac:dyDescent="0.35">
      <c r="A40" s="11" t="s">
        <v>17</v>
      </c>
      <c r="B40" s="6"/>
      <c r="C40" s="19"/>
      <c r="D40" s="12"/>
      <c r="F40" s="23"/>
      <c r="G40" s="23"/>
    </row>
    <row r="41" spans="1:7" ht="18" x14ac:dyDescent="0.35">
      <c r="D41" s="12"/>
      <c r="F41" s="82" t="s">
        <v>66</v>
      </c>
      <c r="G41" s="82"/>
    </row>
    <row r="42" spans="1:7" ht="18" x14ac:dyDescent="0.35">
      <c r="D42" s="12"/>
      <c r="F42" s="25"/>
      <c r="G42" s="33"/>
    </row>
    <row r="43" spans="1:7" x14ac:dyDescent="0.25">
      <c r="C43" s="17"/>
      <c r="D43" s="12"/>
    </row>
    <row r="46" spans="1:7" x14ac:dyDescent="0.25">
      <c r="D46" s="34"/>
    </row>
    <row r="49" spans="2:4" ht="15.6" x14ac:dyDescent="0.25">
      <c r="B49" s="2" t="s">
        <v>57</v>
      </c>
      <c r="C49" s="67">
        <v>0</v>
      </c>
      <c r="D49" s="30"/>
    </row>
  </sheetData>
  <mergeCells count="3">
    <mergeCell ref="A1:B1"/>
    <mergeCell ref="A2:B2"/>
    <mergeCell ref="A3:B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5761F-6221-4172-B8E4-BF5FA410847F}">
  <sheetPr>
    <pageSetUpPr fitToPage="1"/>
  </sheetPr>
  <dimension ref="A1:F88"/>
  <sheetViews>
    <sheetView tabSelected="1" topLeftCell="A21" workbookViewId="0">
      <selection activeCell="D37" sqref="D37"/>
    </sheetView>
  </sheetViews>
  <sheetFormatPr defaultRowHeight="15" x14ac:dyDescent="0.25"/>
  <cols>
    <col min="1" max="1" width="54.88671875" style="2" customWidth="1"/>
    <col min="2" max="2" width="35.44140625" style="2" bestFit="1" customWidth="1"/>
    <col min="3" max="3" width="30.109375" style="2" customWidth="1"/>
    <col min="4" max="4" width="29.21875" style="2" customWidth="1"/>
    <col min="5" max="5" width="41.6640625" style="2" customWidth="1"/>
    <col min="6" max="6" width="24.77734375" style="2" customWidth="1"/>
    <col min="7" max="16384" width="8.88671875" style="2"/>
  </cols>
  <sheetData>
    <row r="1" spans="1:4" ht="35.4" customHeight="1" x14ac:dyDescent="0.25">
      <c r="A1" s="100" t="s">
        <v>41</v>
      </c>
      <c r="B1" s="100"/>
      <c r="C1" s="4"/>
    </row>
    <row r="2" spans="1:4" ht="34.799999999999997" customHeight="1" x14ac:dyDescent="0.25">
      <c r="A2" s="100" t="s">
        <v>22</v>
      </c>
      <c r="B2" s="100"/>
      <c r="C2" s="4"/>
    </row>
    <row r="3" spans="1:4" ht="33" customHeight="1" x14ac:dyDescent="0.25">
      <c r="A3" s="100" t="s">
        <v>46</v>
      </c>
      <c r="B3" s="100"/>
      <c r="C3" s="4"/>
    </row>
    <row r="4" spans="1:4" ht="14.4" customHeight="1" x14ac:dyDescent="0.25">
      <c r="C4" s="3"/>
      <c r="D4" s="3"/>
    </row>
    <row r="7" spans="1:4" ht="18.600000000000001" customHeight="1" x14ac:dyDescent="0.25">
      <c r="A7" s="4"/>
      <c r="B7" s="8"/>
    </row>
    <row r="8" spans="1:4" x14ac:dyDescent="0.25">
      <c r="A8" s="5"/>
    </row>
    <row r="9" spans="1:4" ht="21" x14ac:dyDescent="0.25">
      <c r="A9" s="36" t="s">
        <v>1</v>
      </c>
      <c r="B9" s="37"/>
      <c r="C9" s="37"/>
      <c r="D9" s="37"/>
    </row>
    <row r="10" spans="1:4" ht="20.399999999999999" x14ac:dyDescent="0.25">
      <c r="A10" s="38"/>
      <c r="B10" s="37"/>
      <c r="C10" s="39"/>
      <c r="D10" s="37"/>
    </row>
    <row r="11" spans="1:4" ht="20.399999999999999" x14ac:dyDescent="0.25">
      <c r="A11" s="37"/>
      <c r="B11" s="37"/>
      <c r="C11" s="37"/>
      <c r="D11" s="37"/>
    </row>
    <row r="12" spans="1:4" ht="20.399999999999999" x14ac:dyDescent="0.25">
      <c r="A12" s="37"/>
      <c r="B12" s="37"/>
      <c r="C12" s="37" t="s">
        <v>48</v>
      </c>
      <c r="D12" s="51" t="s">
        <v>47</v>
      </c>
    </row>
    <row r="13" spans="1:4" ht="21" x14ac:dyDescent="0.25">
      <c r="A13" s="36"/>
      <c r="B13" s="36"/>
      <c r="C13" s="37"/>
      <c r="D13" s="37"/>
    </row>
    <row r="14" spans="1:4" ht="25.8" customHeight="1" x14ac:dyDescent="0.25">
      <c r="A14" s="36" t="s">
        <v>2</v>
      </c>
      <c r="B14" s="40"/>
      <c r="C14" s="37"/>
      <c r="D14" s="41"/>
    </row>
    <row r="15" spans="1:4" ht="17.399999999999999" customHeight="1" x14ac:dyDescent="0.25">
      <c r="A15" s="40"/>
      <c r="B15" s="40"/>
      <c r="C15" s="37"/>
      <c r="D15" s="41"/>
    </row>
    <row r="16" spans="1:4" ht="21" x14ac:dyDescent="0.35">
      <c r="A16" s="101"/>
      <c r="B16" s="101"/>
      <c r="C16" s="42"/>
      <c r="D16" s="41"/>
    </row>
    <row r="17" spans="1:6" ht="24.6" customHeight="1" x14ac:dyDescent="0.35">
      <c r="A17" s="98" t="s">
        <v>23</v>
      </c>
      <c r="B17" s="98"/>
      <c r="C17" s="43">
        <v>1000</v>
      </c>
      <c r="D17" s="41"/>
      <c r="E17" s="22"/>
      <c r="F17" s="22"/>
    </row>
    <row r="18" spans="1:6" ht="24" customHeight="1" x14ac:dyDescent="0.35">
      <c r="A18" s="98" t="s">
        <v>24</v>
      </c>
      <c r="B18" s="98"/>
      <c r="C18" s="43">
        <v>1000</v>
      </c>
      <c r="D18" s="44"/>
      <c r="E18" s="22"/>
      <c r="F18" s="22"/>
    </row>
    <row r="19" spans="1:6" ht="20.399999999999999" x14ac:dyDescent="0.35">
      <c r="A19" s="98" t="s">
        <v>25</v>
      </c>
      <c r="B19" s="98"/>
      <c r="C19" s="43">
        <v>1000</v>
      </c>
      <c r="D19" s="41"/>
      <c r="E19" s="23"/>
      <c r="F19" s="23"/>
    </row>
    <row r="20" spans="1:6" ht="31.8" customHeight="1" x14ac:dyDescent="0.35">
      <c r="A20" s="98" t="s">
        <v>26</v>
      </c>
      <c r="B20" s="98"/>
      <c r="C20" s="43">
        <v>2500</v>
      </c>
      <c r="D20" s="41"/>
      <c r="E20" s="23"/>
      <c r="F20" s="23"/>
    </row>
    <row r="21" spans="1:6" ht="20.399999999999999" x14ac:dyDescent="0.35">
      <c r="A21" s="98" t="s">
        <v>27</v>
      </c>
      <c r="B21" s="98"/>
      <c r="C21" s="45"/>
      <c r="D21" s="41"/>
      <c r="E21" s="23"/>
      <c r="F21" s="23"/>
    </row>
    <row r="22" spans="1:6" ht="24" customHeight="1" x14ac:dyDescent="0.35">
      <c r="A22" s="99" t="s">
        <v>28</v>
      </c>
      <c r="B22" s="99"/>
      <c r="C22" s="43">
        <v>1500</v>
      </c>
      <c r="D22" s="41"/>
      <c r="E22" s="23"/>
      <c r="F22" s="23"/>
    </row>
    <row r="23" spans="1:6" ht="20.399999999999999" x14ac:dyDescent="0.35">
      <c r="A23" s="99" t="s">
        <v>29</v>
      </c>
      <c r="B23" s="99"/>
      <c r="C23" s="43">
        <v>1500</v>
      </c>
      <c r="D23" s="41"/>
      <c r="E23" s="23"/>
      <c r="F23" s="23"/>
    </row>
    <row r="24" spans="1:6" ht="20.399999999999999" x14ac:dyDescent="0.35">
      <c r="A24" s="99" t="s">
        <v>30</v>
      </c>
      <c r="B24" s="99"/>
      <c r="C24" s="43">
        <v>1500</v>
      </c>
      <c r="D24" s="41"/>
      <c r="E24" s="23"/>
      <c r="F24" s="23"/>
    </row>
    <row r="25" spans="1:6" ht="20.399999999999999" x14ac:dyDescent="0.35">
      <c r="A25" s="99" t="s">
        <v>31</v>
      </c>
      <c r="B25" s="99"/>
      <c r="C25" s="43">
        <v>1500</v>
      </c>
      <c r="D25" s="41"/>
      <c r="E25" s="23"/>
      <c r="F25" s="23"/>
    </row>
    <row r="26" spans="1:6" ht="20.399999999999999" x14ac:dyDescent="0.35">
      <c r="A26" s="99" t="s">
        <v>32</v>
      </c>
      <c r="B26" s="99"/>
      <c r="C26" s="43">
        <v>1500</v>
      </c>
      <c r="D26" s="41"/>
      <c r="E26" s="23"/>
      <c r="F26" s="23"/>
    </row>
    <row r="27" spans="1:6" ht="20.399999999999999" x14ac:dyDescent="0.35">
      <c r="A27" s="98" t="s">
        <v>33</v>
      </c>
      <c r="B27" s="98"/>
      <c r="C27" s="43">
        <v>25</v>
      </c>
      <c r="D27" s="56"/>
      <c r="E27" s="23"/>
      <c r="F27" s="23"/>
    </row>
    <row r="28" spans="1:6" ht="20.399999999999999" x14ac:dyDescent="0.35">
      <c r="A28" s="38" t="s">
        <v>36</v>
      </c>
      <c r="B28" s="38"/>
      <c r="C28" s="43">
        <v>1000</v>
      </c>
      <c r="D28" s="57"/>
      <c r="E28" s="23"/>
      <c r="F28" s="23"/>
    </row>
    <row r="29" spans="1:6" ht="20.399999999999999" x14ac:dyDescent="0.35">
      <c r="A29" s="61" t="s">
        <v>37</v>
      </c>
      <c r="B29" s="38"/>
      <c r="C29" s="43">
        <v>500</v>
      </c>
      <c r="D29" s="57">
        <v>1000</v>
      </c>
      <c r="E29" s="23"/>
      <c r="F29" s="23"/>
    </row>
    <row r="30" spans="1:6" ht="24.6" customHeight="1" x14ac:dyDescent="0.35">
      <c r="A30" s="98" t="s">
        <v>34</v>
      </c>
      <c r="B30" s="98"/>
      <c r="C30" s="43">
        <v>1000</v>
      </c>
      <c r="D30" s="57"/>
      <c r="E30" s="23"/>
      <c r="F30" s="23"/>
    </row>
    <row r="31" spans="1:6" ht="24.6" customHeight="1" x14ac:dyDescent="0.35">
      <c r="A31" s="61" t="s">
        <v>50</v>
      </c>
      <c r="B31" s="52"/>
      <c r="C31" s="43"/>
      <c r="D31" s="57">
        <v>1000</v>
      </c>
      <c r="E31" s="23"/>
      <c r="F31" s="23"/>
    </row>
    <row r="32" spans="1:6" ht="24.6" customHeight="1" x14ac:dyDescent="0.35">
      <c r="A32" s="61" t="s">
        <v>67</v>
      </c>
      <c r="B32" s="63"/>
      <c r="C32" s="43"/>
      <c r="D32" s="57">
        <v>4000</v>
      </c>
      <c r="E32" s="23" t="s">
        <v>68</v>
      </c>
      <c r="F32" s="23"/>
    </row>
    <row r="33" spans="1:6" ht="24.6" customHeight="1" x14ac:dyDescent="0.35">
      <c r="A33" s="61" t="s">
        <v>49</v>
      </c>
      <c r="B33" s="52"/>
      <c r="C33" s="43"/>
      <c r="D33" s="57">
        <v>1000</v>
      </c>
      <c r="E33" s="23"/>
      <c r="F33" s="23"/>
    </row>
    <row r="34" spans="1:6" ht="34.799999999999997" customHeight="1" x14ac:dyDescent="0.35">
      <c r="A34" s="98" t="s">
        <v>35</v>
      </c>
      <c r="B34" s="98"/>
      <c r="C34" s="43">
        <v>2000</v>
      </c>
      <c r="D34" s="57"/>
      <c r="E34" s="23"/>
      <c r="F34" s="23"/>
    </row>
    <row r="35" spans="1:6" ht="27" customHeight="1" x14ac:dyDescent="0.35">
      <c r="A35" s="46"/>
      <c r="B35" s="47"/>
      <c r="C35" s="48">
        <f>SUM(C17:C34)</f>
        <v>17525</v>
      </c>
      <c r="D35" s="95">
        <v>6500</v>
      </c>
      <c r="E35" s="23" t="s">
        <v>70</v>
      </c>
      <c r="F35" s="23"/>
    </row>
    <row r="36" spans="1:6" ht="21" x14ac:dyDescent="0.35">
      <c r="A36" s="46"/>
      <c r="B36" s="47"/>
      <c r="C36" s="42"/>
      <c r="D36" s="41"/>
      <c r="E36" s="24"/>
      <c r="F36" s="24"/>
    </row>
    <row r="37" spans="1:6" ht="20.399999999999999" x14ac:dyDescent="0.35">
      <c r="A37" s="37"/>
      <c r="B37" s="37"/>
      <c r="C37" s="37"/>
      <c r="D37" s="41"/>
      <c r="E37" s="23"/>
      <c r="F37" s="23"/>
    </row>
    <row r="38" spans="1:6" ht="20.399999999999999" x14ac:dyDescent="0.35">
      <c r="A38" s="37"/>
      <c r="B38" s="37"/>
      <c r="C38" s="37"/>
      <c r="D38" s="41"/>
      <c r="E38" s="23"/>
      <c r="F38" s="23"/>
    </row>
    <row r="39" spans="1:6" ht="20.399999999999999" x14ac:dyDescent="0.35">
      <c r="A39" s="37"/>
      <c r="B39" s="37" t="s">
        <v>20</v>
      </c>
      <c r="C39" s="50">
        <v>17525</v>
      </c>
      <c r="D39" s="94">
        <f>C39+D35</f>
        <v>24025</v>
      </c>
      <c r="E39" s="23"/>
      <c r="F39" s="23"/>
    </row>
    <row r="40" spans="1:6" ht="20.399999999999999" x14ac:dyDescent="0.35">
      <c r="A40" s="37"/>
      <c r="B40" s="37"/>
      <c r="C40" s="37"/>
      <c r="D40" s="37"/>
      <c r="E40" s="23"/>
      <c r="F40" s="23"/>
    </row>
    <row r="41" spans="1:6" ht="20.399999999999999" x14ac:dyDescent="0.35">
      <c r="A41" s="37"/>
      <c r="B41" s="37"/>
      <c r="C41" s="37"/>
      <c r="D41" s="37"/>
      <c r="E41" s="25"/>
      <c r="F41" s="26"/>
    </row>
    <row r="42" spans="1:6" ht="21" x14ac:dyDescent="0.35">
      <c r="A42" s="37"/>
      <c r="B42" s="37"/>
      <c r="C42" s="37"/>
      <c r="D42" s="49"/>
      <c r="E42" s="27"/>
      <c r="F42" s="28"/>
    </row>
    <row r="43" spans="1:6" ht="20.399999999999999" x14ac:dyDescent="0.25">
      <c r="A43" s="37"/>
      <c r="B43" s="37"/>
      <c r="C43" s="37"/>
      <c r="D43" s="37"/>
    </row>
    <row r="44" spans="1:6" ht="20.399999999999999" x14ac:dyDescent="0.25">
      <c r="A44" s="37"/>
      <c r="B44" s="37"/>
      <c r="C44" s="37"/>
      <c r="D44" s="37"/>
    </row>
    <row r="45" spans="1:6" ht="20.399999999999999" x14ac:dyDescent="0.25">
      <c r="A45" s="37"/>
      <c r="B45" s="37"/>
      <c r="C45" s="37" t="s">
        <v>21</v>
      </c>
      <c r="D45" s="39">
        <v>0</v>
      </c>
    </row>
    <row r="46" spans="1:6" ht="20.399999999999999" x14ac:dyDescent="0.25">
      <c r="A46" s="37"/>
      <c r="B46" s="37"/>
      <c r="C46" s="37"/>
      <c r="D46" s="37"/>
    </row>
    <row r="75" spans="1:2" x14ac:dyDescent="0.25">
      <c r="A75" s="14"/>
      <c r="B75" s="14"/>
    </row>
    <row r="76" spans="1:2" x14ac:dyDescent="0.25">
      <c r="A76" s="14"/>
      <c r="B76" s="14"/>
    </row>
    <row r="77" spans="1:2" x14ac:dyDescent="0.25">
      <c r="A77" s="14"/>
      <c r="B77" s="14"/>
    </row>
    <row r="78" spans="1:2" x14ac:dyDescent="0.25">
      <c r="A78" s="14"/>
      <c r="B78" s="14"/>
    </row>
    <row r="79" spans="1:2" x14ac:dyDescent="0.25">
      <c r="A79" s="14"/>
      <c r="B79" s="14"/>
    </row>
    <row r="80" spans="1:2" ht="15" customHeight="1" x14ac:dyDescent="0.25">
      <c r="A80" s="16"/>
      <c r="B80" s="16"/>
    </row>
    <row r="81" spans="1:2" x14ac:dyDescent="0.25">
      <c r="A81" s="14"/>
      <c r="B81" s="14"/>
    </row>
    <row r="82" spans="1:2" x14ac:dyDescent="0.25">
      <c r="A82" s="14"/>
      <c r="B82" s="14"/>
    </row>
    <row r="83" spans="1:2" x14ac:dyDescent="0.25">
      <c r="A83" s="14"/>
      <c r="B83" s="14"/>
    </row>
    <row r="84" spans="1:2" x14ac:dyDescent="0.25">
      <c r="A84" s="14"/>
      <c r="B84" s="14"/>
    </row>
    <row r="85" spans="1:2" x14ac:dyDescent="0.25">
      <c r="A85" s="14"/>
      <c r="B85" s="14"/>
    </row>
    <row r="86" spans="1:2" x14ac:dyDescent="0.25">
      <c r="A86" s="15"/>
      <c r="B86" s="15"/>
    </row>
    <row r="87" spans="1:2" x14ac:dyDescent="0.25">
      <c r="A87" s="14"/>
      <c r="B87" s="14"/>
    </row>
    <row r="88" spans="1:2" x14ac:dyDescent="0.25">
      <c r="A88" s="14"/>
      <c r="B88" s="14"/>
    </row>
  </sheetData>
  <mergeCells count="17">
    <mergeCell ref="A18:B18"/>
    <mergeCell ref="A1:B1"/>
    <mergeCell ref="A2:B2"/>
    <mergeCell ref="A3:B3"/>
    <mergeCell ref="A16:B16"/>
    <mergeCell ref="A17:B17"/>
    <mergeCell ref="A34:B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0:B30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CE7F-BE8F-4175-8FCE-3AA2FF8F8766}">
  <dimension ref="A1:D10"/>
  <sheetViews>
    <sheetView workbookViewId="0">
      <selection activeCell="D17" sqref="D17"/>
    </sheetView>
  </sheetViews>
  <sheetFormatPr defaultRowHeight="13.2" x14ac:dyDescent="0.25"/>
  <cols>
    <col min="2" max="2" width="20.109375" bestFit="1" customWidth="1"/>
    <col min="3" max="3" width="14.33203125" customWidth="1"/>
    <col min="4" max="4" width="15.33203125" customWidth="1"/>
  </cols>
  <sheetData>
    <row r="1" spans="1:4" ht="15.6" x14ac:dyDescent="0.25">
      <c r="A1" s="102"/>
      <c r="B1" s="102"/>
      <c r="C1" s="102"/>
      <c r="D1" s="102"/>
    </row>
    <row r="2" spans="1:4" ht="15.6" x14ac:dyDescent="0.25">
      <c r="A2" s="4"/>
      <c r="B2" s="70" t="s">
        <v>60</v>
      </c>
      <c r="C2" s="70"/>
      <c r="D2" s="71" t="s">
        <v>61</v>
      </c>
    </row>
    <row r="3" spans="1:4" ht="15" x14ac:dyDescent="0.25">
      <c r="A3" s="2"/>
      <c r="B3" s="2"/>
      <c r="C3" s="2"/>
      <c r="D3" s="5"/>
    </row>
    <row r="4" spans="1:4" ht="18" x14ac:dyDescent="0.25">
      <c r="A4" s="90">
        <v>1</v>
      </c>
      <c r="B4" s="86" t="s">
        <v>62</v>
      </c>
      <c r="D4" s="72"/>
    </row>
    <row r="5" spans="1:4" ht="18" x14ac:dyDescent="0.25">
      <c r="A5" s="91">
        <v>2</v>
      </c>
      <c r="B5" s="87" t="s">
        <v>63</v>
      </c>
      <c r="C5" s="35"/>
      <c r="D5" s="5"/>
    </row>
    <row r="6" spans="1:4" ht="72" x14ac:dyDescent="0.25">
      <c r="A6" s="92">
        <v>3</v>
      </c>
      <c r="B6" s="88" t="s">
        <v>65</v>
      </c>
      <c r="C6" s="9"/>
      <c r="D6" s="5"/>
    </row>
    <row r="7" spans="1:4" ht="54" x14ac:dyDescent="0.25">
      <c r="A7" s="93">
        <v>4</v>
      </c>
      <c r="B7" s="89" t="s">
        <v>64</v>
      </c>
      <c r="C7" s="74"/>
      <c r="D7" s="75"/>
    </row>
    <row r="8" spans="1:4" ht="15.6" x14ac:dyDescent="0.25">
      <c r="A8" s="73"/>
      <c r="B8" s="3"/>
      <c r="C8" s="3"/>
      <c r="D8" s="5"/>
    </row>
    <row r="9" spans="1:4" ht="30" x14ac:dyDescent="0.25">
      <c r="A9" s="73">
        <v>5</v>
      </c>
      <c r="B9" s="76" t="s">
        <v>71</v>
      </c>
      <c r="C9" s="76"/>
      <c r="D9" s="77"/>
    </row>
    <row r="10" spans="1:4" ht="15.6" x14ac:dyDescent="0.25">
      <c r="A10" s="78"/>
      <c r="B10" s="79"/>
      <c r="C10" s="79"/>
      <c r="D10" s="80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Operating</vt:lpstr>
      <vt:lpstr>Programming</vt:lpstr>
      <vt:lpstr>Considerations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T-Rex</dc:creator>
  <cp:lastModifiedBy>Tyra Tomlin</cp:lastModifiedBy>
  <cp:lastPrinted>2023-03-14T19:03:18Z</cp:lastPrinted>
  <dcterms:created xsi:type="dcterms:W3CDTF">2022-10-25T18:00:51Z</dcterms:created>
  <dcterms:modified xsi:type="dcterms:W3CDTF">2024-02-07T22:41:52Z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2022-03-14T00:00:00Z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2022-10-25T00:00:00Z</vt:filetime>
  </property>
  <property fmtid="{D5CDD505-2E9C-101B-9397-08002B2CF9AE}" pid="5" name="Producer">
    <vt:lpwstr>Microsoft® Excel® for Microsoft 365</vt:lpwstr>
  </property>
</Properties>
</file>