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inity-health.org\corp\HQ\TH\home\T\fcpn6513\Documents\Tyra\Links_20\Treasurer\Budget\23_24 Budget\"/>
    </mc:Choice>
  </mc:AlternateContent>
  <xr:revisionPtr revIDLastSave="0" documentId="13_ncr:1_{FF97A0C7-8915-4126-800B-AFAB2CCCB0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perating" sheetId="2" r:id="rId1"/>
    <sheet name="Programming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2" l="1"/>
  <c r="D40" i="3"/>
  <c r="C36" i="3" l="1"/>
</calcChain>
</file>

<file path=xl/sharedStrings.xml><?xml version="1.0" encoding="utf-8"?>
<sst xmlns="http://schemas.openxmlformats.org/spreadsheetml/2006/main" count="61" uniqueCount="57">
  <si>
    <t>Projected Income</t>
  </si>
  <si>
    <t>Projected Expenses</t>
  </si>
  <si>
    <t>Advertisements</t>
  </si>
  <si>
    <t>Amenities/Hospitalites/Bereavement</t>
  </si>
  <si>
    <t>Delegates (2) National Assembly</t>
  </si>
  <si>
    <t>Audit/Tax Prep</t>
  </si>
  <si>
    <t>Office Supplies/Copies/Postage/Misc.</t>
  </si>
  <si>
    <t>Chapter Photo</t>
  </si>
  <si>
    <t>P.O. Box Renewal</t>
  </si>
  <si>
    <t>President's Meeting Expenses</t>
  </si>
  <si>
    <t>Website</t>
  </si>
  <si>
    <t>Chapter Recognition Award - Outgoing President</t>
  </si>
  <si>
    <t>President and Sisterhood Awards</t>
  </si>
  <si>
    <t>Metro Detroit Friendship Event Seed Money</t>
  </si>
  <si>
    <t>Social Media</t>
  </si>
  <si>
    <t>Bonding Insurance</t>
  </si>
  <si>
    <t>Approved Budget - Unrestricted Operating Funds</t>
  </si>
  <si>
    <t>TOTAL EXPENDITURES</t>
  </si>
  <si>
    <t>BUDGET BALANCE</t>
  </si>
  <si>
    <t>Approved Budget - Restricted Program Funds</t>
  </si>
  <si>
    <t>Chapter Donation #1 *</t>
  </si>
  <si>
    <t>Chapter Donation #2 *</t>
  </si>
  <si>
    <t>Metro Detroit STEAMM Program</t>
  </si>
  <si>
    <t>Facet Activities</t>
  </si>
  <si>
    <t>International Trends and Services</t>
  </si>
  <si>
    <t>Services to Youth</t>
  </si>
  <si>
    <t>National Trends and Services</t>
  </si>
  <si>
    <t>Health and Human Services</t>
  </si>
  <si>
    <t>The Arts</t>
  </si>
  <si>
    <t>Links Foundation Check Fee</t>
  </si>
  <si>
    <t>HBCU Planned Donation</t>
  </si>
  <si>
    <t>Unplanned National/Central Area/Community Requests</t>
  </si>
  <si>
    <t>Vision Foundation 2020</t>
  </si>
  <si>
    <t>Community Hat Strut</t>
  </si>
  <si>
    <t>Eventbrite/Quickbooks Software</t>
  </si>
  <si>
    <t>Beginning Cash Balance</t>
  </si>
  <si>
    <t>PayPal Fees</t>
  </si>
  <si>
    <t>Detroit (MI) Chapter of the Links Incorporated</t>
  </si>
  <si>
    <t>Meeting Room Fee</t>
  </si>
  <si>
    <t>Alumna Expenses</t>
  </si>
  <si>
    <t>Storage Fee</t>
  </si>
  <si>
    <t>May 1, 2024 thru April 30, 2025 Fiscal Year</t>
  </si>
  <si>
    <t>Walk for Healthy Living</t>
  </si>
  <si>
    <t xml:space="preserve">Metro Black Wellness Expo </t>
  </si>
  <si>
    <t>Other facility/Room fees</t>
  </si>
  <si>
    <t>National Dues for 55 Members ($325 x 55)=$17,875</t>
  </si>
  <si>
    <t>Balanced Budget</t>
  </si>
  <si>
    <t>Detroit Historical Museum Archives</t>
  </si>
  <si>
    <t>National Dues for 1 (Potential) Member on LOA ($325)</t>
  </si>
  <si>
    <t>Chapter Dues for 55 Active members ($289x55)=$15,907</t>
  </si>
  <si>
    <t>Dues=$614 @55</t>
  </si>
  <si>
    <t>Based on 55 Active Members,  1 Member on Leave, $ Total Dues $614.00</t>
  </si>
  <si>
    <t>African Amercian Museum</t>
  </si>
  <si>
    <t>Total expenses</t>
  </si>
  <si>
    <t>Delegates (2) Central Area/Other Facility usage</t>
  </si>
  <si>
    <r>
      <rPr>
        <sz val="18"/>
        <rFont val="Tahoma"/>
        <family val="2"/>
      </rPr>
      <t>Projected Ending Balance                                                                                                    $                -</t>
    </r>
  </si>
  <si>
    <t>MOTTEP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</si>
</sst>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\$\ #,##0.00"/>
    <numFmt numFmtId="165" formatCode="\$\ 0.00"/>
    <numFmt numFmtId="166" formatCode="&quot;$&quot;#,##0.00"/>
  </numFmts>
  <fonts count="41" x14ac:knownFonts="1">
    <font>
      <sz val="10"/>
      <color rgb="FF000000"/>
      <name val="Times New Roman"/>
      <charset val="204"/>
    </font>
    <font>
      <b/>
      <sz val="1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12"/>
      <color rgb="FF0070C0"/>
      <name val="Tahoma"/>
      <family val="2"/>
    </font>
    <font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24"/>
      <name val="Calibri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sz val="16"/>
      <name val="Tahoma"/>
      <family val="2"/>
    </font>
    <font>
      <sz val="16"/>
      <name val="Arial"/>
      <family val="2"/>
    </font>
    <font>
      <sz val="16"/>
      <color rgb="FF000000"/>
      <name val="Tahoma"/>
      <family val="2"/>
    </font>
    <font>
      <b/>
      <sz val="16"/>
      <name val="Calibri"/>
      <family val="2"/>
    </font>
    <font>
      <sz val="16"/>
      <color rgb="FF0070C0"/>
      <name val="Tahoma"/>
      <family val="2"/>
    </font>
    <font>
      <sz val="16"/>
      <name val="Calibri"/>
      <family val="2"/>
    </font>
    <font>
      <b/>
      <sz val="16"/>
      <color rgb="FF000000"/>
      <name val="Tahoma"/>
      <family val="2"/>
    </font>
    <font>
      <b/>
      <sz val="16"/>
      <color rgb="FF000000"/>
      <name val="Arial"/>
      <family val="2"/>
    </font>
    <font>
      <sz val="12"/>
      <color theme="3" tint="0.39997558519241921"/>
      <name val="Arial"/>
      <family val="2"/>
    </font>
    <font>
      <sz val="11"/>
      <color theme="3" tint="0.39997558519241921"/>
      <name val="Tahoma"/>
      <family val="2"/>
    </font>
    <font>
      <b/>
      <sz val="14"/>
      <name val="Calibri"/>
      <family val="2"/>
    </font>
    <font>
      <b/>
      <sz val="18"/>
      <name val="Arial"/>
      <family val="2"/>
    </font>
    <font>
      <sz val="18"/>
      <color rgb="FF000000"/>
      <name val="Arial"/>
      <family val="2"/>
    </font>
    <font>
      <sz val="18"/>
      <name val="Arial"/>
      <family val="2"/>
    </font>
    <font>
      <b/>
      <sz val="18"/>
      <color rgb="FF000000"/>
      <name val="Arial"/>
      <family val="2"/>
    </font>
    <font>
      <sz val="18"/>
      <name val="Tahoma"/>
      <family val="2"/>
    </font>
    <font>
      <sz val="18"/>
      <name val="Calibri"/>
      <family val="2"/>
    </font>
    <font>
      <sz val="18"/>
      <color rgb="FF000000"/>
      <name val="Tahoma"/>
      <family val="2"/>
    </font>
    <font>
      <b/>
      <sz val="18"/>
      <color rgb="FF000000"/>
      <name val="Tahoma"/>
      <family val="2"/>
    </font>
    <font>
      <b/>
      <sz val="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0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164" fontId="2" fillId="0" borderId="0" xfId="0" applyNumberFormat="1" applyFont="1" applyAlignment="1">
      <alignment vertical="top" shrinkToFit="1"/>
    </xf>
    <xf numFmtId="165" fontId="2" fillId="0" borderId="0" xfId="0" applyNumberFormat="1" applyFont="1" applyAlignment="1">
      <alignment vertical="top" shrinkToFit="1"/>
    </xf>
    <xf numFmtId="0" fontId="3" fillId="0" borderId="0" xfId="0" applyFont="1" applyAlignment="1">
      <alignment vertical="top" wrapText="1"/>
    </xf>
    <xf numFmtId="44" fontId="10" fillId="0" borderId="0" xfId="1" applyFont="1" applyFill="1" applyBorder="1" applyAlignment="1">
      <alignment horizontal="left" vertical="top"/>
    </xf>
    <xf numFmtId="44" fontId="11" fillId="0" borderId="0" xfId="0" applyNumberFormat="1" applyFont="1" applyFill="1" applyBorder="1" applyAlignment="1">
      <alignment horizontal="left"/>
    </xf>
    <xf numFmtId="44" fontId="12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44" fontId="14" fillId="0" borderId="0" xfId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0" xfId="0" applyFill="1" applyBorder="1"/>
    <xf numFmtId="6" fontId="17" fillId="0" borderId="0" xfId="0" applyNumberFormat="1" applyFont="1" applyFill="1" applyBorder="1" applyAlignment="1">
      <alignment horizontal="left" vertical="top"/>
    </xf>
    <xf numFmtId="4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3" fontId="16" fillId="0" borderId="0" xfId="0" applyNumberFormat="1" applyFont="1" applyFill="1" applyBorder="1"/>
    <xf numFmtId="44" fontId="10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6" fontId="20" fillId="0" borderId="0" xfId="0" applyNumberFormat="1" applyFont="1" applyFill="1" applyBorder="1" applyAlignment="1">
      <alignment horizontal="left" vertical="top"/>
    </xf>
    <xf numFmtId="0" fontId="22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left" vertical="top"/>
    </xf>
    <xf numFmtId="44" fontId="23" fillId="0" borderId="0" xfId="1" applyFont="1" applyFill="1" applyBorder="1" applyAlignment="1">
      <alignment horizontal="left" shrinkToFit="1"/>
    </xf>
    <xf numFmtId="44" fontId="23" fillId="0" borderId="0" xfId="1" applyFont="1" applyAlignment="1">
      <alignment vertical="top" shrinkToFit="1"/>
    </xf>
    <xf numFmtId="44" fontId="25" fillId="0" borderId="0" xfId="0" applyNumberFormat="1" applyFont="1" applyFill="1" applyBorder="1" applyAlignment="1">
      <alignment horizontal="left" vertical="top"/>
    </xf>
    <xf numFmtId="44" fontId="21" fillId="0" borderId="0" xfId="1" applyFont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44" fontId="27" fillId="0" borderId="0" xfId="1" applyFont="1" applyFill="1" applyBorder="1" applyAlignment="1">
      <alignment horizontal="left" shrinkToFit="1"/>
    </xf>
    <xf numFmtId="8" fontId="28" fillId="0" borderId="0" xfId="0" applyNumberFormat="1" applyFont="1" applyFill="1" applyBorder="1" applyAlignment="1">
      <alignment horizontal="left" vertical="top"/>
    </xf>
    <xf numFmtId="44" fontId="27" fillId="0" borderId="0" xfId="1" applyFont="1" applyFill="1" applyBorder="1" applyAlignment="1">
      <alignment vertical="top"/>
    </xf>
    <xf numFmtId="166" fontId="20" fillId="0" borderId="0" xfId="0" applyNumberFormat="1" applyFont="1" applyFill="1" applyBorder="1" applyAlignment="1">
      <alignment horizontal="left" vertical="top"/>
    </xf>
    <xf numFmtId="2" fontId="23" fillId="0" borderId="0" xfId="0" applyNumberFormat="1" applyFont="1" applyFill="1" applyBorder="1" applyAlignment="1">
      <alignment horizontal="left" vertical="top"/>
    </xf>
    <xf numFmtId="44" fontId="2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6" fontId="17" fillId="0" borderId="0" xfId="0" applyNumberFormat="1" applyFont="1" applyFill="1" applyBorder="1" applyAlignment="1">
      <alignment horizontal="right" vertical="top"/>
    </xf>
    <xf numFmtId="0" fontId="29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4" fontId="13" fillId="0" borderId="0" xfId="0" applyNumberFormat="1" applyFont="1" applyFill="1" applyBorder="1"/>
    <xf numFmtId="44" fontId="27" fillId="2" borderId="0" xfId="0" applyNumberFormat="1" applyFont="1" applyFill="1" applyBorder="1" applyAlignment="1">
      <alignment horizontal="left" vertical="top"/>
    </xf>
    <xf numFmtId="44" fontId="27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 indent="7"/>
    </xf>
    <xf numFmtId="0" fontId="31" fillId="0" borderId="0" xfId="0" applyFont="1" applyFill="1" applyBorder="1" applyAlignment="1">
      <alignment vertical="top" wrapText="1"/>
    </xf>
    <xf numFmtId="0" fontId="18" fillId="4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vertical="top" wrapText="1"/>
    </xf>
    <xf numFmtId="0" fontId="32" fillId="2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vertical="top"/>
    </xf>
    <xf numFmtId="0" fontId="32" fillId="3" borderId="0" xfId="0" applyFont="1" applyFill="1" applyBorder="1" applyAlignment="1">
      <alignment vertical="top" wrapText="1"/>
    </xf>
    <xf numFmtId="0" fontId="33" fillId="2" borderId="0" xfId="0" applyFont="1" applyFill="1" applyBorder="1" applyAlignment="1">
      <alignment horizontal="left" vertical="top"/>
    </xf>
    <xf numFmtId="0" fontId="34" fillId="3" borderId="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44" fontId="38" fillId="0" borderId="0" xfId="1" applyFont="1" applyFill="1" applyBorder="1" applyAlignment="1">
      <alignment horizontal="left" shrinkToFit="1"/>
    </xf>
    <xf numFmtId="0" fontId="36" fillId="0" borderId="0" xfId="0" applyFont="1" applyFill="1" applyBorder="1" applyAlignment="1">
      <alignment horizontal="left" vertical="top" wrapText="1"/>
    </xf>
    <xf numFmtId="44" fontId="36" fillId="0" borderId="0" xfId="1" applyFont="1" applyFill="1" applyBorder="1" applyAlignment="1">
      <alignment horizontal="left" shrinkToFit="1"/>
    </xf>
    <xf numFmtId="0" fontId="38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44" fontId="39" fillId="0" borderId="0" xfId="0" applyNumberFormat="1" applyFont="1" applyFill="1" applyBorder="1" applyAlignment="1">
      <alignment horizontal="right"/>
    </xf>
    <xf numFmtId="0" fontId="40" fillId="4" borderId="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CDD2-AF3C-47B9-A7E1-AC94C5613F79}">
  <sheetPr>
    <pageSetUpPr fitToPage="1"/>
  </sheetPr>
  <dimension ref="A1:G50"/>
  <sheetViews>
    <sheetView tabSelected="1" workbookViewId="0">
      <selection activeCell="B33" sqref="B33"/>
    </sheetView>
  </sheetViews>
  <sheetFormatPr defaultRowHeight="15" x14ac:dyDescent="0.25"/>
  <cols>
    <col min="1" max="1" width="66.109375" style="1" customWidth="1"/>
    <col min="2" max="2" width="27.21875" style="1" bestFit="1" customWidth="1"/>
    <col min="3" max="3" width="23.77734375" style="1" bestFit="1" customWidth="1"/>
    <col min="4" max="4" width="41.44140625" style="1" customWidth="1"/>
    <col min="5" max="5" width="18.77734375" style="1" hidden="1" customWidth="1"/>
    <col min="6" max="6" width="25.88671875" style="1" customWidth="1"/>
    <col min="7" max="7" width="18.109375" style="1" customWidth="1"/>
    <col min="8" max="16384" width="8.88671875" style="1"/>
  </cols>
  <sheetData>
    <row r="1" spans="1:4" ht="35.4" customHeight="1" x14ac:dyDescent="0.25">
      <c r="A1" s="77" t="s">
        <v>37</v>
      </c>
      <c r="B1" s="77"/>
      <c r="C1" s="60"/>
    </row>
    <row r="2" spans="1:4" ht="34.799999999999997" customHeight="1" x14ac:dyDescent="0.25">
      <c r="A2" s="77" t="s">
        <v>16</v>
      </c>
      <c r="B2" s="77"/>
      <c r="C2" s="60"/>
    </row>
    <row r="3" spans="1:4" ht="33" customHeight="1" x14ac:dyDescent="0.25">
      <c r="A3" s="77" t="s">
        <v>41</v>
      </c>
      <c r="B3" s="77"/>
      <c r="C3" s="60"/>
    </row>
    <row r="4" spans="1:4" ht="14.4" customHeight="1" x14ac:dyDescent="0.25">
      <c r="A4" s="61"/>
      <c r="B4" s="61"/>
      <c r="C4" s="62"/>
      <c r="D4" s="2"/>
    </row>
    <row r="5" spans="1:4" ht="45.6" x14ac:dyDescent="0.25">
      <c r="A5" s="63" t="s">
        <v>51</v>
      </c>
      <c r="B5" s="61"/>
      <c r="C5" s="61"/>
    </row>
    <row r="6" spans="1:4" ht="22.8" x14ac:dyDescent="0.25">
      <c r="A6" s="61"/>
      <c r="B6" s="61"/>
      <c r="C6" s="61"/>
    </row>
    <row r="7" spans="1:4" ht="18.600000000000001" customHeight="1" x14ac:dyDescent="0.25">
      <c r="A7" s="61"/>
      <c r="B7" s="64"/>
      <c r="C7" s="61"/>
    </row>
    <row r="8" spans="1:4" ht="22.8" x14ac:dyDescent="0.25">
      <c r="A8" s="65" t="s">
        <v>35</v>
      </c>
      <c r="B8" s="61"/>
      <c r="C8" s="61"/>
    </row>
    <row r="9" spans="1:4" ht="22.8" x14ac:dyDescent="0.25">
      <c r="A9" s="66" t="s">
        <v>0</v>
      </c>
      <c r="B9" s="67" t="s">
        <v>50</v>
      </c>
      <c r="C9" s="61"/>
    </row>
    <row r="10" spans="1:4" ht="45.6" x14ac:dyDescent="0.25">
      <c r="A10" s="68" t="s">
        <v>45</v>
      </c>
      <c r="B10" s="67"/>
      <c r="C10" s="61"/>
    </row>
    <row r="11" spans="1:4" ht="45.6" x14ac:dyDescent="0.25">
      <c r="A11" s="68" t="s">
        <v>48</v>
      </c>
      <c r="B11" s="61"/>
      <c r="C11" s="61"/>
    </row>
    <row r="12" spans="1:4" ht="45.6" x14ac:dyDescent="0.25">
      <c r="A12" s="68" t="s">
        <v>49</v>
      </c>
      <c r="B12" s="61"/>
      <c r="C12" s="61"/>
    </row>
    <row r="13" spans="1:4" ht="22.8" x14ac:dyDescent="0.25">
      <c r="A13" s="61"/>
      <c r="B13" s="61"/>
      <c r="C13" s="61"/>
      <c r="D13" s="25"/>
    </row>
    <row r="14" spans="1:4" ht="22.8" x14ac:dyDescent="0.25">
      <c r="A14" s="60"/>
      <c r="B14" s="60"/>
      <c r="C14" s="61"/>
    </row>
    <row r="15" spans="1:4" ht="22.8" x14ac:dyDescent="0.35">
      <c r="A15" s="60" t="s">
        <v>1</v>
      </c>
      <c r="B15" s="76">
        <v>15907</v>
      </c>
      <c r="C15" s="61"/>
      <c r="D15" s="7"/>
    </row>
    <row r="16" spans="1:4" ht="17.399999999999999" customHeight="1" x14ac:dyDescent="0.25">
      <c r="A16" s="62"/>
      <c r="B16" s="62"/>
      <c r="C16" s="61"/>
      <c r="D16" s="7"/>
    </row>
    <row r="17" spans="1:7" ht="23.4" x14ac:dyDescent="0.35">
      <c r="A17" s="69"/>
      <c r="B17" s="70"/>
      <c r="C17" s="71"/>
      <c r="D17" s="7"/>
    </row>
    <row r="18" spans="1:7" ht="23.4" x14ac:dyDescent="0.35">
      <c r="A18" s="72" t="s">
        <v>2</v>
      </c>
      <c r="B18" s="70"/>
      <c r="C18" s="71">
        <v>250</v>
      </c>
      <c r="D18" s="7"/>
    </row>
    <row r="19" spans="1:7" ht="23.4" x14ac:dyDescent="0.35">
      <c r="A19" s="72" t="s">
        <v>3</v>
      </c>
      <c r="B19" s="70"/>
      <c r="C19" s="71">
        <v>1500</v>
      </c>
      <c r="D19" s="13"/>
      <c r="F19" s="22"/>
      <c r="G19" s="44"/>
    </row>
    <row r="20" spans="1:7" ht="23.4" x14ac:dyDescent="0.35">
      <c r="A20" s="72" t="s">
        <v>38</v>
      </c>
      <c r="B20" s="70"/>
      <c r="C20" s="71">
        <v>1600</v>
      </c>
      <c r="D20" s="13"/>
      <c r="F20" s="22"/>
      <c r="G20" s="44"/>
    </row>
    <row r="21" spans="1:7" ht="23.4" x14ac:dyDescent="0.35">
      <c r="A21" s="72" t="s">
        <v>44</v>
      </c>
      <c r="B21" s="70"/>
      <c r="C21" s="71">
        <v>500</v>
      </c>
      <c r="D21" s="48"/>
      <c r="E21" s="45"/>
      <c r="F21" s="54"/>
      <c r="G21" s="49"/>
    </row>
    <row r="22" spans="1:7" ht="23.4" x14ac:dyDescent="0.35">
      <c r="A22" s="69" t="s">
        <v>15</v>
      </c>
      <c r="B22" s="70"/>
      <c r="C22" s="71">
        <v>500</v>
      </c>
      <c r="D22" s="7"/>
      <c r="F22" s="22"/>
      <c r="G22" s="23"/>
    </row>
    <row r="23" spans="1:7" ht="23.4" x14ac:dyDescent="0.35">
      <c r="A23" s="69" t="s">
        <v>4</v>
      </c>
      <c r="B23" s="70"/>
      <c r="C23" s="73">
        <v>3500</v>
      </c>
      <c r="D23" s="7"/>
      <c r="F23" s="14"/>
      <c r="G23" s="44"/>
    </row>
    <row r="24" spans="1:7" ht="44.4" x14ac:dyDescent="0.35">
      <c r="A24" s="69" t="s">
        <v>54</v>
      </c>
      <c r="B24" s="70"/>
      <c r="C24" s="73">
        <v>1200</v>
      </c>
      <c r="D24" s="7"/>
      <c r="F24" s="15"/>
      <c r="G24" s="50"/>
    </row>
    <row r="25" spans="1:7" ht="23.4" x14ac:dyDescent="0.35">
      <c r="A25" s="69" t="s">
        <v>34</v>
      </c>
      <c r="B25" s="70"/>
      <c r="C25" s="73">
        <v>750</v>
      </c>
      <c r="D25" s="7"/>
      <c r="F25" s="44"/>
      <c r="G25" s="44"/>
    </row>
    <row r="26" spans="1:7" ht="23.4" x14ac:dyDescent="0.35">
      <c r="A26" s="69" t="s">
        <v>5</v>
      </c>
      <c r="B26" s="70"/>
      <c r="C26" s="71">
        <v>925</v>
      </c>
      <c r="D26" s="7"/>
      <c r="F26" s="44"/>
      <c r="G26" s="44"/>
    </row>
    <row r="27" spans="1:7" ht="23.4" x14ac:dyDescent="0.35">
      <c r="A27" s="69" t="s">
        <v>6</v>
      </c>
      <c r="B27" s="70"/>
      <c r="C27" s="71">
        <v>650</v>
      </c>
      <c r="D27" s="7"/>
      <c r="F27" s="44"/>
      <c r="G27" s="44"/>
    </row>
    <row r="28" spans="1:7" ht="23.4" x14ac:dyDescent="0.35">
      <c r="A28" s="69" t="s">
        <v>40</v>
      </c>
      <c r="B28" s="70"/>
      <c r="C28" s="71">
        <v>912</v>
      </c>
      <c r="D28" s="46"/>
      <c r="F28" s="44"/>
      <c r="G28" s="44"/>
    </row>
    <row r="29" spans="1:7" ht="23.4" x14ac:dyDescent="0.35">
      <c r="A29" s="69" t="s">
        <v>7</v>
      </c>
      <c r="B29" s="70"/>
      <c r="C29" s="71">
        <v>500</v>
      </c>
      <c r="D29" s="46"/>
      <c r="F29" s="44"/>
      <c r="G29" s="44"/>
    </row>
    <row r="30" spans="1:7" ht="23.4" x14ac:dyDescent="0.35">
      <c r="A30" s="69" t="s">
        <v>8</v>
      </c>
      <c r="B30" s="70"/>
      <c r="C30" s="71">
        <v>100</v>
      </c>
      <c r="D30" s="46"/>
      <c r="F30" s="44"/>
      <c r="G30" s="44"/>
    </row>
    <row r="31" spans="1:7" ht="23.4" x14ac:dyDescent="0.35">
      <c r="A31" s="69" t="s">
        <v>9</v>
      </c>
      <c r="B31" s="70"/>
      <c r="C31" s="71">
        <v>500</v>
      </c>
      <c r="D31" s="46"/>
      <c r="E31" s="45"/>
      <c r="F31" s="44"/>
      <c r="G31" s="44"/>
    </row>
    <row r="32" spans="1:7" ht="23.4" x14ac:dyDescent="0.35">
      <c r="A32" s="69" t="s">
        <v>36</v>
      </c>
      <c r="B32" s="70"/>
      <c r="C32" s="71">
        <v>300</v>
      </c>
      <c r="D32" s="7"/>
      <c r="G32" s="44"/>
    </row>
    <row r="33" spans="1:7" ht="23.4" x14ac:dyDescent="0.35">
      <c r="A33" s="69" t="s">
        <v>10</v>
      </c>
      <c r="B33" s="70"/>
      <c r="C33" s="71">
        <v>520</v>
      </c>
      <c r="D33" s="7"/>
      <c r="F33" s="44"/>
      <c r="G33" s="44"/>
    </row>
    <row r="34" spans="1:7" ht="23.4" x14ac:dyDescent="0.35">
      <c r="A34" s="69" t="s">
        <v>39</v>
      </c>
      <c r="B34" s="70"/>
      <c r="C34" s="71">
        <v>500</v>
      </c>
      <c r="D34" s="7"/>
      <c r="F34" s="44"/>
      <c r="G34" s="44"/>
    </row>
    <row r="35" spans="1:7" ht="44.4" x14ac:dyDescent="0.35">
      <c r="A35" s="69" t="s">
        <v>11</v>
      </c>
      <c r="B35" s="70"/>
      <c r="C35" s="71">
        <v>250</v>
      </c>
      <c r="F35" s="50"/>
      <c r="G35" s="44"/>
    </row>
    <row r="36" spans="1:7" ht="23.4" x14ac:dyDescent="0.35">
      <c r="A36" s="69" t="s">
        <v>12</v>
      </c>
      <c r="B36" s="70"/>
      <c r="C36" s="71">
        <v>500</v>
      </c>
      <c r="D36" s="7"/>
      <c r="F36" s="51"/>
      <c r="G36" s="44"/>
    </row>
    <row r="37" spans="1:7" ht="44.4" x14ac:dyDescent="0.35">
      <c r="A37" s="69" t="s">
        <v>13</v>
      </c>
      <c r="B37" s="70"/>
      <c r="C37" s="71">
        <v>250</v>
      </c>
      <c r="D37" s="7"/>
      <c r="F37" s="51"/>
      <c r="G37" s="44"/>
    </row>
    <row r="38" spans="1:7" ht="23.4" x14ac:dyDescent="0.35">
      <c r="A38" s="69" t="s">
        <v>14</v>
      </c>
      <c r="B38" s="70"/>
      <c r="C38" s="71">
        <v>200</v>
      </c>
      <c r="D38" s="7"/>
      <c r="F38" s="51"/>
      <c r="G38" s="15"/>
    </row>
    <row r="39" spans="1:7" ht="23.4" x14ac:dyDescent="0.35">
      <c r="A39" s="69"/>
      <c r="B39" s="70"/>
      <c r="C39" s="71"/>
      <c r="D39" s="7"/>
      <c r="F39" s="51"/>
      <c r="G39" s="15"/>
    </row>
    <row r="40" spans="1:7" ht="46.8" x14ac:dyDescent="0.35">
      <c r="A40" s="74" t="s">
        <v>55</v>
      </c>
      <c r="B40" s="75" t="s">
        <v>53</v>
      </c>
      <c r="C40" s="76">
        <f>SUM(C18:C39)</f>
        <v>15907</v>
      </c>
      <c r="D40" s="7"/>
      <c r="F40" s="15"/>
      <c r="G40" s="15"/>
    </row>
    <row r="41" spans="1:7" ht="28.2" customHeight="1" x14ac:dyDescent="0.35">
      <c r="A41" s="6"/>
      <c r="B41" s="58"/>
      <c r="C41" s="12"/>
      <c r="D41" s="7"/>
      <c r="F41" s="15"/>
      <c r="G41" s="15"/>
    </row>
    <row r="42" spans="1:7" ht="18" x14ac:dyDescent="0.35">
      <c r="D42" s="7"/>
      <c r="F42" s="15"/>
      <c r="G42" s="15"/>
    </row>
    <row r="43" spans="1:7" ht="18" x14ac:dyDescent="0.35">
      <c r="D43" s="7"/>
      <c r="F43" s="17"/>
      <c r="G43" s="24"/>
    </row>
    <row r="44" spans="1:7" x14ac:dyDescent="0.25">
      <c r="C44" s="11"/>
      <c r="D44" s="7"/>
    </row>
    <row r="47" spans="1:7" x14ac:dyDescent="0.25">
      <c r="D47" s="25"/>
    </row>
    <row r="50" spans="2:4" ht="15.6" x14ac:dyDescent="0.25">
      <c r="B50" s="1" t="s">
        <v>46</v>
      </c>
      <c r="C50" s="47">
        <v>0</v>
      </c>
      <c r="D50" s="21"/>
    </row>
  </sheetData>
  <mergeCells count="3">
    <mergeCell ref="A1:B1"/>
    <mergeCell ref="A2:B2"/>
    <mergeCell ref="A3:B3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5761F-6221-4172-B8E4-BF5FA410847F}">
  <sheetPr>
    <pageSetUpPr fitToPage="1"/>
  </sheetPr>
  <dimension ref="A1:F89"/>
  <sheetViews>
    <sheetView topLeftCell="A19" workbookViewId="0">
      <selection activeCell="B31" sqref="B31"/>
    </sheetView>
  </sheetViews>
  <sheetFormatPr defaultRowHeight="15" x14ac:dyDescent="0.25"/>
  <cols>
    <col min="1" max="1" width="54.88671875" style="1" customWidth="1"/>
    <col min="2" max="2" width="35.44140625" style="1" bestFit="1" customWidth="1"/>
    <col min="3" max="3" width="30.109375" style="1" customWidth="1"/>
    <col min="4" max="4" width="29.21875" style="1" customWidth="1"/>
    <col min="5" max="5" width="41.6640625" style="1" customWidth="1"/>
    <col min="6" max="6" width="24.77734375" style="1" customWidth="1"/>
    <col min="7" max="16384" width="8.88671875" style="1"/>
  </cols>
  <sheetData>
    <row r="1" spans="1:4" ht="35.4" customHeight="1" x14ac:dyDescent="0.25">
      <c r="A1" s="59" t="s">
        <v>37</v>
      </c>
      <c r="B1" s="59"/>
      <c r="C1" s="3"/>
    </row>
    <row r="2" spans="1:4" ht="34.799999999999997" customHeight="1" x14ac:dyDescent="0.25">
      <c r="A2" s="59" t="s">
        <v>19</v>
      </c>
      <c r="B2" s="59"/>
      <c r="C2" s="3"/>
    </row>
    <row r="3" spans="1:4" ht="33" customHeight="1" x14ac:dyDescent="0.25">
      <c r="A3" s="59" t="s">
        <v>41</v>
      </c>
      <c r="B3" s="59"/>
      <c r="C3" s="3"/>
    </row>
    <row r="4" spans="1:4" ht="14.4" customHeight="1" x14ac:dyDescent="0.25">
      <c r="C4" s="2"/>
      <c r="D4" s="2"/>
    </row>
    <row r="7" spans="1:4" ht="18.600000000000001" customHeight="1" x14ac:dyDescent="0.25">
      <c r="A7" s="3"/>
      <c r="B7" s="5"/>
    </row>
    <row r="8" spans="1:4" x14ac:dyDescent="0.25">
      <c r="A8" s="4"/>
    </row>
    <row r="9" spans="1:4" ht="21" x14ac:dyDescent="0.25">
      <c r="A9" s="26" t="s">
        <v>0</v>
      </c>
      <c r="B9" s="40">
        <v>24525</v>
      </c>
      <c r="C9" s="27"/>
      <c r="D9" s="27"/>
    </row>
    <row r="10" spans="1:4" ht="20.399999999999999" x14ac:dyDescent="0.25">
      <c r="A10" s="28"/>
      <c r="B10" s="27"/>
      <c r="C10" s="29"/>
      <c r="D10" s="27"/>
    </row>
    <row r="11" spans="1:4" ht="20.399999999999999" x14ac:dyDescent="0.25">
      <c r="A11" s="27"/>
      <c r="B11" s="27"/>
      <c r="C11" s="27"/>
      <c r="D11" s="27"/>
    </row>
    <row r="12" spans="1:4" ht="20.399999999999999" x14ac:dyDescent="0.25">
      <c r="A12" s="27"/>
      <c r="B12" s="27"/>
      <c r="C12" s="27"/>
      <c r="D12" s="41"/>
    </row>
    <row r="13" spans="1:4" ht="21" x14ac:dyDescent="0.25">
      <c r="A13" s="26"/>
      <c r="B13" s="26"/>
      <c r="C13" s="27"/>
      <c r="D13" s="27"/>
    </row>
    <row r="14" spans="1:4" ht="25.8" customHeight="1" x14ac:dyDescent="0.25">
      <c r="A14" s="26" t="s">
        <v>1</v>
      </c>
      <c r="B14" s="40">
        <v>24525</v>
      </c>
      <c r="C14" s="27"/>
      <c r="D14" s="31"/>
    </row>
    <row r="15" spans="1:4" ht="17.399999999999999" customHeight="1" x14ac:dyDescent="0.25">
      <c r="A15" s="30"/>
      <c r="B15" s="30"/>
      <c r="C15" s="27"/>
      <c r="D15" s="31"/>
    </row>
    <row r="16" spans="1:4" ht="21" x14ac:dyDescent="0.35">
      <c r="A16" s="56"/>
      <c r="B16" s="56"/>
      <c r="C16" s="32"/>
      <c r="D16" s="31"/>
    </row>
    <row r="17" spans="1:6" ht="24.6" customHeight="1" x14ac:dyDescent="0.35">
      <c r="A17" s="55" t="s">
        <v>20</v>
      </c>
      <c r="B17" s="55"/>
      <c r="C17" s="33">
        <v>1000</v>
      </c>
      <c r="D17" s="31"/>
      <c r="E17" s="14"/>
      <c r="F17" s="14"/>
    </row>
    <row r="18" spans="1:6" ht="24" customHeight="1" x14ac:dyDescent="0.35">
      <c r="A18" s="55" t="s">
        <v>21</v>
      </c>
      <c r="B18" s="55"/>
      <c r="C18" s="33">
        <v>1000</v>
      </c>
      <c r="D18" s="34"/>
      <c r="E18" s="14"/>
      <c r="F18" s="14"/>
    </row>
    <row r="19" spans="1:6" ht="20.399999999999999" x14ac:dyDescent="0.35">
      <c r="A19" s="55" t="s">
        <v>52</v>
      </c>
      <c r="B19" s="55"/>
      <c r="C19" s="33">
        <v>1000</v>
      </c>
      <c r="D19" s="31"/>
      <c r="E19" s="15"/>
      <c r="F19" s="15"/>
    </row>
    <row r="20" spans="1:6" ht="31.8" customHeight="1" x14ac:dyDescent="0.35">
      <c r="A20" s="55" t="s">
        <v>22</v>
      </c>
      <c r="B20" s="55"/>
      <c r="C20" s="33">
        <v>2500</v>
      </c>
      <c r="D20" s="31"/>
      <c r="E20" s="15"/>
      <c r="F20" s="15"/>
    </row>
    <row r="21" spans="1:6" ht="20.399999999999999" x14ac:dyDescent="0.35">
      <c r="A21" s="55" t="s">
        <v>23</v>
      </c>
      <c r="B21" s="55"/>
      <c r="C21" s="35"/>
      <c r="D21" s="31"/>
      <c r="E21" s="15"/>
      <c r="F21" s="15"/>
    </row>
    <row r="22" spans="1:6" ht="24" customHeight="1" x14ac:dyDescent="0.35">
      <c r="A22" s="57" t="s">
        <v>24</v>
      </c>
      <c r="B22" s="57"/>
      <c r="C22" s="33">
        <v>1500</v>
      </c>
      <c r="D22" s="31"/>
      <c r="E22" s="15"/>
      <c r="F22" s="15"/>
    </row>
    <row r="23" spans="1:6" ht="20.399999999999999" x14ac:dyDescent="0.35">
      <c r="A23" s="57" t="s">
        <v>25</v>
      </c>
      <c r="B23" s="57"/>
      <c r="C23" s="33">
        <v>1500</v>
      </c>
      <c r="D23" s="31"/>
      <c r="E23" s="15"/>
      <c r="F23" s="15"/>
    </row>
    <row r="24" spans="1:6" ht="20.399999999999999" x14ac:dyDescent="0.35">
      <c r="A24" s="57" t="s">
        <v>26</v>
      </c>
      <c r="B24" s="57"/>
      <c r="C24" s="33">
        <v>1500</v>
      </c>
      <c r="D24" s="31"/>
      <c r="E24" s="15"/>
      <c r="F24" s="15"/>
    </row>
    <row r="25" spans="1:6" ht="20.399999999999999" x14ac:dyDescent="0.35">
      <c r="A25" s="57" t="s">
        <v>27</v>
      </c>
      <c r="B25" s="57"/>
      <c r="C25" s="33">
        <v>1500</v>
      </c>
      <c r="D25" s="31"/>
      <c r="E25" s="15"/>
      <c r="F25" s="15"/>
    </row>
    <row r="26" spans="1:6" ht="20.399999999999999" x14ac:dyDescent="0.35">
      <c r="A26" s="57" t="s">
        <v>28</v>
      </c>
      <c r="B26" s="57"/>
      <c r="C26" s="33">
        <v>1500</v>
      </c>
      <c r="D26" s="31"/>
      <c r="E26" s="15"/>
      <c r="F26" s="15"/>
    </row>
    <row r="27" spans="1:6" ht="20.399999999999999" x14ac:dyDescent="0.35">
      <c r="A27" s="55" t="s">
        <v>29</v>
      </c>
      <c r="B27" s="55"/>
      <c r="C27" s="33">
        <v>25</v>
      </c>
      <c r="D27" s="42"/>
      <c r="E27" s="15"/>
      <c r="F27" s="15"/>
    </row>
    <row r="28" spans="1:6" ht="20.399999999999999" x14ac:dyDescent="0.35">
      <c r="A28" s="28" t="s">
        <v>32</v>
      </c>
      <c r="B28" s="28"/>
      <c r="C28" s="33">
        <v>1000</v>
      </c>
      <c r="D28" s="43"/>
      <c r="E28" s="15"/>
      <c r="F28" s="15"/>
    </row>
    <row r="29" spans="1:6" ht="20.399999999999999" x14ac:dyDescent="0.35">
      <c r="A29" s="78" t="s">
        <v>33</v>
      </c>
      <c r="B29" s="78"/>
      <c r="C29" s="33">
        <v>1000</v>
      </c>
      <c r="D29" s="43"/>
      <c r="E29" s="15"/>
      <c r="F29" s="15"/>
    </row>
    <row r="30" spans="1:6" ht="24.6" customHeight="1" x14ac:dyDescent="0.35">
      <c r="A30" s="79" t="s">
        <v>30</v>
      </c>
      <c r="B30" s="79"/>
      <c r="C30" s="33">
        <v>1000</v>
      </c>
      <c r="D30" s="43"/>
      <c r="E30" s="15"/>
      <c r="F30" s="15"/>
    </row>
    <row r="31" spans="1:6" ht="24.6" customHeight="1" x14ac:dyDescent="0.35">
      <c r="A31" s="78" t="s">
        <v>43</v>
      </c>
      <c r="B31" s="78"/>
      <c r="C31" s="33">
        <v>1000</v>
      </c>
      <c r="D31" s="43"/>
      <c r="E31" s="15"/>
      <c r="F31" s="15"/>
    </row>
    <row r="32" spans="1:6" ht="24.6" customHeight="1" x14ac:dyDescent="0.35">
      <c r="A32" s="78" t="s">
        <v>47</v>
      </c>
      <c r="B32" s="78"/>
      <c r="C32" s="33">
        <v>4000</v>
      </c>
      <c r="D32" s="43"/>
      <c r="E32" s="15"/>
      <c r="F32" s="15"/>
    </row>
    <row r="33" spans="1:6" ht="24.6" customHeight="1" x14ac:dyDescent="0.35">
      <c r="A33" s="78" t="s">
        <v>56</v>
      </c>
      <c r="B33" s="78"/>
      <c r="C33" s="33">
        <v>1500</v>
      </c>
      <c r="D33" s="43"/>
      <c r="E33" s="15"/>
      <c r="F33" s="15"/>
    </row>
    <row r="34" spans="1:6" ht="24.6" customHeight="1" x14ac:dyDescent="0.35">
      <c r="A34" s="78" t="s">
        <v>42</v>
      </c>
      <c r="B34" s="78"/>
      <c r="C34" s="33">
        <v>1000</v>
      </c>
      <c r="D34" s="43"/>
      <c r="E34" s="15"/>
      <c r="F34" s="15"/>
    </row>
    <row r="35" spans="1:6" ht="34.799999999999997" customHeight="1" x14ac:dyDescent="0.35">
      <c r="A35" s="55" t="s">
        <v>31</v>
      </c>
      <c r="B35" s="55"/>
      <c r="C35" s="33">
        <v>2000</v>
      </c>
      <c r="D35" s="43"/>
      <c r="E35" s="15"/>
      <c r="F35" s="15"/>
    </row>
    <row r="36" spans="1:6" ht="27" customHeight="1" x14ac:dyDescent="0.35">
      <c r="A36" s="36"/>
      <c r="B36" s="37"/>
      <c r="C36" s="38">
        <f>SUM(C17:C35)</f>
        <v>25525</v>
      </c>
      <c r="D36" s="53"/>
      <c r="E36" s="15"/>
      <c r="F36" s="15"/>
    </row>
    <row r="37" spans="1:6" ht="21" x14ac:dyDescent="0.35">
      <c r="A37" s="36"/>
      <c r="B37" s="37"/>
      <c r="C37" s="32"/>
      <c r="D37" s="31"/>
      <c r="E37" s="16"/>
      <c r="F37" s="16"/>
    </row>
    <row r="38" spans="1:6" ht="20.399999999999999" x14ac:dyDescent="0.35">
      <c r="A38" s="27"/>
      <c r="B38" s="27"/>
      <c r="C38" s="27"/>
      <c r="D38" s="31"/>
      <c r="E38" s="15"/>
      <c r="F38" s="15"/>
    </row>
    <row r="39" spans="1:6" ht="20.399999999999999" x14ac:dyDescent="0.35">
      <c r="A39" s="27"/>
      <c r="B39" s="27"/>
      <c r="C39" s="27"/>
      <c r="D39" s="31"/>
      <c r="E39" s="15"/>
      <c r="F39" s="15"/>
    </row>
    <row r="40" spans="1:6" ht="20.399999999999999" x14ac:dyDescent="0.35">
      <c r="A40" s="27"/>
      <c r="B40" s="27" t="s">
        <v>17</v>
      </c>
      <c r="C40" s="40">
        <v>24525</v>
      </c>
      <c r="D40" s="52">
        <f>C40+D36</f>
        <v>24525</v>
      </c>
      <c r="E40" s="15"/>
      <c r="F40" s="15"/>
    </row>
    <row r="41" spans="1:6" ht="20.399999999999999" x14ac:dyDescent="0.35">
      <c r="A41" s="27"/>
      <c r="B41" s="27"/>
      <c r="C41" s="27"/>
      <c r="D41" s="27"/>
      <c r="E41" s="15"/>
      <c r="F41" s="15"/>
    </row>
    <row r="42" spans="1:6" ht="20.399999999999999" x14ac:dyDescent="0.35">
      <c r="A42" s="27"/>
      <c r="B42" s="27"/>
      <c r="C42" s="27"/>
      <c r="D42" s="27"/>
      <c r="E42" s="17"/>
      <c r="F42" s="18"/>
    </row>
    <row r="43" spans="1:6" ht="21" x14ac:dyDescent="0.35">
      <c r="A43" s="27"/>
      <c r="B43" s="27"/>
      <c r="C43" s="27"/>
      <c r="D43" s="39"/>
      <c r="E43" s="19"/>
      <c r="F43" s="20"/>
    </row>
    <row r="44" spans="1:6" ht="20.399999999999999" x14ac:dyDescent="0.25">
      <c r="A44" s="27"/>
      <c r="B44" s="27"/>
      <c r="C44" s="27"/>
      <c r="D44" s="27"/>
    </row>
    <row r="45" spans="1:6" ht="20.399999999999999" x14ac:dyDescent="0.25">
      <c r="A45" s="27"/>
      <c r="B45" s="27"/>
      <c r="C45" s="27"/>
      <c r="D45" s="27"/>
    </row>
    <row r="46" spans="1:6" ht="20.399999999999999" x14ac:dyDescent="0.25">
      <c r="A46" s="27"/>
      <c r="B46" s="27"/>
      <c r="C46" s="27" t="s">
        <v>18</v>
      </c>
      <c r="D46" s="29">
        <v>0</v>
      </c>
    </row>
    <row r="47" spans="1:6" ht="20.399999999999999" x14ac:dyDescent="0.25">
      <c r="A47" s="27"/>
      <c r="B47" s="27"/>
      <c r="C47" s="27"/>
      <c r="D47" s="27"/>
    </row>
    <row r="76" spans="1:2" x14ac:dyDescent="0.25">
      <c r="A76" s="8"/>
      <c r="B76" s="8"/>
    </row>
    <row r="77" spans="1:2" x14ac:dyDescent="0.25">
      <c r="A77" s="8"/>
      <c r="B77" s="8"/>
    </row>
    <row r="78" spans="1:2" x14ac:dyDescent="0.25">
      <c r="A78" s="8"/>
      <c r="B78" s="8"/>
    </row>
    <row r="79" spans="1:2" x14ac:dyDescent="0.25">
      <c r="A79" s="8"/>
      <c r="B79" s="8"/>
    </row>
    <row r="80" spans="1:2" x14ac:dyDescent="0.25">
      <c r="A80" s="8"/>
      <c r="B80" s="8"/>
    </row>
    <row r="81" spans="1:2" ht="15" customHeight="1" x14ac:dyDescent="0.25">
      <c r="A81" s="10"/>
      <c r="B81" s="10"/>
    </row>
    <row r="82" spans="1:2" x14ac:dyDescent="0.25">
      <c r="A82" s="8"/>
      <c r="B82" s="8"/>
    </row>
    <row r="83" spans="1:2" x14ac:dyDescent="0.25">
      <c r="A83" s="8"/>
      <c r="B83" s="8"/>
    </row>
    <row r="84" spans="1:2" x14ac:dyDescent="0.25">
      <c r="A84" s="8"/>
      <c r="B84" s="8"/>
    </row>
    <row r="85" spans="1:2" x14ac:dyDescent="0.25">
      <c r="A85" s="8"/>
      <c r="B85" s="8"/>
    </row>
    <row r="86" spans="1:2" x14ac:dyDescent="0.25">
      <c r="A86" s="8"/>
      <c r="B86" s="8"/>
    </row>
    <row r="87" spans="1:2" x14ac:dyDescent="0.25">
      <c r="A87" s="9"/>
      <c r="B87" s="9"/>
    </row>
    <row r="88" spans="1:2" x14ac:dyDescent="0.25">
      <c r="A88" s="8"/>
      <c r="B88" s="8"/>
    </row>
    <row r="89" spans="1:2" x14ac:dyDescent="0.25">
      <c r="A89" s="8"/>
      <c r="B89" s="8"/>
    </row>
  </sheetData>
  <mergeCells count="17">
    <mergeCell ref="A35:B35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0:B30"/>
    <mergeCell ref="A18:B18"/>
    <mergeCell ref="A1:B1"/>
    <mergeCell ref="A2:B2"/>
    <mergeCell ref="A3:B3"/>
    <mergeCell ref="A16:B16"/>
    <mergeCell ref="A17:B17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Operating</vt:lpstr>
      <vt:lpstr>Programming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T-Rex</dc:creator>
  <cp:lastModifiedBy>Tyra Tomlin</cp:lastModifiedBy>
  <cp:lastPrinted>2023-03-14T19:03:18Z</cp:lastPrinted>
  <dcterms:created xsi:type="dcterms:W3CDTF">2022-10-25T18:00:51Z</dcterms:created>
  <dcterms:modified xsi:type="dcterms:W3CDTF">2024-02-16T23:46:21Z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2022-03-14T00:00:00Z</vt:filetime>
  </property>
  <property fmtid="{D5CDD505-2E9C-101B-9397-08002B2CF9AE}" pid="3" name="Creator">
    <vt:lpwstr>Microsoft® Excel® for Microsoft 365</vt:lpwstr>
  </property>
  <property fmtid="{D5CDD505-2E9C-101B-9397-08002B2CF9AE}" pid="4" name="LastSaved">
    <vt:filetime>2022-10-25T00:00:00Z</vt:filetime>
  </property>
  <property fmtid="{D5CDD505-2E9C-101B-9397-08002B2CF9AE}" pid="5" name="Producer">
    <vt:lpwstr>Microsoft® Excel® for Microsoft 365</vt:lpwstr>
  </property>
</Properties>
</file>